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Hosting\SPH\Investor-Relations\14_Financials\2023_Q4_Prognose\Consensus\"/>
    </mc:Choice>
  </mc:AlternateContent>
  <xr:revisionPtr revIDLastSave="0" documentId="13_ncr:1_{D4327DF6-8EAD-4030-93FD-5A9566F6624F}" xr6:coauthVersionLast="47" xr6:coauthVersionMax="47" xr10:uidLastSave="{00000000-0000-0000-0000-000000000000}"/>
  <bookViews>
    <workbookView xWindow="19090" yWindow="-7300" windowWidth="38620" windowHeight="21100" xr2:uid="{00000000-000D-0000-FFFF-FFFF00000000}"/>
  </bookViews>
  <sheets>
    <sheet name="Consensus Summary" sheetId="1" r:id="rId1"/>
  </sheets>
  <definedNames>
    <definedName name="_xlnm.Print_Area" localSheetId="0">'Consensus Summary'!$A$1:$P$76</definedName>
    <definedName name="Print_Area" localSheetId="0">'Consensus Summary'!$A$1:$Q$76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<sst xmlns="http://schemas.openxmlformats.org/spreadsheetml/2006/main" count="154" uniqueCount="45">
  <si>
    <t xml:space="preserve">  - Number of Estimates</t>
  </si>
  <si>
    <t xml:space="preserve">  - Highest</t>
  </si>
  <si>
    <t xml:space="preserve">  - Consensus</t>
  </si>
  <si>
    <t xml:space="preserve">  - Median</t>
  </si>
  <si>
    <t xml:space="preserve">  - Lowest</t>
  </si>
  <si>
    <t>Total revenue</t>
  </si>
  <si>
    <t>Net Debt - Company Defined</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</si>
  <si>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</si>
  <si>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Visible Alpha - Disclaimer:</t>
  </si>
  <si>
    <t>EBIT</t>
  </si>
  <si>
    <t>IOS_DE</t>
  </si>
  <si>
    <t xml:space="preserve">Q1-2022 </t>
  </si>
  <si>
    <t xml:space="preserve">Q2-2022 </t>
  </si>
  <si>
    <t>Q3-2022</t>
  </si>
  <si>
    <t>Q4-2022</t>
  </si>
  <si>
    <t>Total revenue - Contracts with customer</t>
  </si>
  <si>
    <t>Total revenue - WP&amp;P</t>
  </si>
  <si>
    <t>Total revenue - WP&amp;P ex Aftermarket</t>
  </si>
  <si>
    <t>Total revenue - Aftermarket</t>
  </si>
  <si>
    <t>Adjusted EBITDA</t>
  </si>
  <si>
    <t>EBITDA - Operating</t>
  </si>
  <si>
    <t>Net customer additions</t>
  </si>
  <si>
    <t>Net customer additions (in millions)</t>
  </si>
  <si>
    <t>FY-2022</t>
  </si>
  <si>
    <t>FY-2023</t>
  </si>
  <si>
    <t>FY-2024</t>
  </si>
  <si>
    <t>FY-2025</t>
  </si>
  <si>
    <t>Total revenue - Cloud Solutions</t>
  </si>
  <si>
    <t>Capex</t>
  </si>
  <si>
    <t>Net debt</t>
  </si>
  <si>
    <t>Consensus</t>
  </si>
  <si>
    <t xml:space="preserve">Operating income/(loss) </t>
  </si>
  <si>
    <t>Q2-2023</t>
  </si>
  <si>
    <t xml:space="preserve">Q1-2023 </t>
  </si>
  <si>
    <t>Q3-2023</t>
  </si>
  <si>
    <t>Q4-2023</t>
  </si>
  <si>
    <t>FY-2026</t>
  </si>
  <si>
    <t>IONOS Earnings Estimates as of March 5, 2024</t>
  </si>
  <si>
    <t>8</t>
  </si>
  <si>
    <t>7</t>
  </si>
  <si>
    <t>6</t>
  </si>
  <si>
    <t>4</t>
  </si>
  <si>
    <t>Capex excl. Leasing</t>
  </si>
  <si>
    <t>3</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</si>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</sst>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_-* #,##0_-;\-* #,##0_-;_-* &quot;-&quot;??_-;_-@_-"/>
    <numFmt numFmtId="167" formatCode="#,##0;[Red]\(#,##0\)"/>
    <numFmt numFmtId="168" formatCode="#,##0.00_);[Red]\(#,##0.00\)"/>
  </numFmts>
  <fonts count="20" x14ac:knownFonts="1">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Arial"/>
      <family val="2"/>
    </font>
    <font>
      <sz val="11"/>
      <name val="Calibri"/>
      <family val="2"/>
    </font>
    <font>
      <b/>
      <sz val="14"/>
      <color theme="0"/>
      <name val="Verdana"/>
      <family val="2"/>
    </font>
    <font>
      <b/>
      <sz val="16"/>
      <color rgb="FF000000"/>
      <name val="Arial"/>
      <family val="2"/>
    </font>
    <font>
      <sz val="11"/>
      <name val="Calibri"/>
      <family val="2"/>
    </font>
    <font>
      <sz val="8"/>
      <name val="Calibri"/>
      <family val="2"/>
    </font>
    <font>
      <b/>
      <sz val="10"/>
      <name val="Arial"/>
      <family val="2"/>
    </font>
    <font>
      <b/>
      <sz val="11"/>
      <color theme="0"/>
      <name val="Verdana"/>
      <family val="2"/>
    </font>
    <font>
      <b/>
      <sz val="10"/>
      <color theme="0"/>
      <name val="Verdana"/>
      <family val="2"/>
    </font>
    <font>
      <b/>
      <sz val="11"/>
      <color theme="0"/>
      <name val="Calibri"/>
      <family val="2"/>
    </font>
    <font>
      <sz val="8"/>
      <color rgb="FF000000"/>
      <name val="Arial"/>
      <family val="2"/>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theme="0" tint="-0.34998626667073579"/>
        <bgColor indexed="64"/>
      </patternFill>
    </fill>
    <fill>
      <patternFill patternType="solid">
        <fgColor rgb="FFFFB9BB"/>
        <bgColor indexed="64"/>
      </patternFill>
    </fill>
    <fill>
      <patternFill patternType="solid">
        <fgColor rgb="FF003D8F"/>
        <bgColor indexed="64"/>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9" fillId="0" borderId="0"/>
    <xf numFmtId="0" fontId="10" fillId="0" borderId="0"/>
    <xf numFmtId="43" fontId="13" fillId="0" borderId="0" applyFont="0" applyFill="0" applyBorder="0" applyAlignment="0" applyProtection="0"/>
  </cellStyleXfs>
  <cellXfs count="53">
    <xf numFmtId="0" fontId="0" fillId="0" borderId="0" xfId="0"/>
    <xf numFmtId="0" fontId="1" fillId="4" borderId="2" xfId="2"/>
    <xf numFmtId="0" fontId="0" fillId="0" borderId="0" xfId="0"/>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164" fontId="1" fillId="4" borderId="2" xfId="2" applyNumberFormat="1"/>
    <xf numFmtId="164" fontId="1" fillId="4" borderId="2" xfId="2" applyNumberForma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165" fontId="4" fillId="5" borderId="2" xfId="3" applyNumberFormat="1"/>
    <xf numFmtId="1" fontId="1" fillId="4" borderId="2" xfId="2"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2" fillId="11" borderId="1" xfId="0" applyFont="1" applyFill="1" applyBorder="1" applyAlignment="1">
      <alignment horizontal="center" vertical="center"/>
    </xf>
    <xf numFmtId="0" fontId="5" fillId="12" borderId="0" xfId="0" applyFont="1" applyFill="1" applyAlignment="1">
      <alignment horizontal="right"/>
    </xf>
    <xf numFmtId="165" fontId="4" fillId="5" borderId="2" xfId="3" applyNumberFormat="1" applyFont="1" applyAlignment="1">
      <alignment horizontal="right"/>
    </xf>
    <xf numFmtId="165" fontId="4" fillId="5" borderId="2" xfId="3" applyNumberFormat="1" applyAlignment="1">
      <alignment horizontal="right"/>
    </xf>
    <xf numFmtId="0" fontId="12" fillId="0" borderId="0" xfId="0" applyFont="1" applyAlignment="1">
      <alignment vertical="center"/>
    </xf>
    <xf numFmtId="167" fontId="1" fillId="4" borderId="2" xfId="2" applyNumberFormat="1" applyAlignment="1">
      <alignment horizontal="right"/>
    </xf>
    <xf numFmtId="167" fontId="1" fillId="4" borderId="2" xfId="2" applyNumberFormat="1"/>
    <xf numFmtId="166" fontId="1" fillId="4" borderId="2" xfId="11" applyNumberFormat="1" applyFont="1" applyFill="1" applyBorder="1" applyAlignment="1">
      <alignment horizontal="left" indent="4"/>
    </xf>
    <xf numFmtId="0" fontId="1" fillId="4" borderId="2" xfId="2" applyFont="1" applyAlignment="1"/>
    <xf numFmtId="3" fontId="1" fillId="4" borderId="2" xfId="2" applyNumberFormat="1" applyFont="1" applyAlignment="1"/>
    <xf numFmtId="0" fontId="10" fillId="0" borderId="0" xfId="0" applyFont="1"/>
    <xf numFmtId="3" fontId="10" fillId="2" borderId="0" xfId="0" applyNumberFormat="1" applyFont="1" applyFill="1" applyAlignment="1">
      <alignment horizontal="right"/>
    </xf>
    <xf numFmtId="3" fontId="4" fillId="5" borderId="2" xfId="3" applyNumberFormat="1" applyFont="1" applyAlignment="1">
      <alignment horizontal="right"/>
    </xf>
    <xf numFmtId="168" fontId="4" fillId="5" borderId="2" xfId="3" applyNumberFormat="1" applyAlignment="1">
      <alignment horizontal="right"/>
    </xf>
    <xf numFmtId="0" fontId="16" fillId="13" borderId="1" xfId="0" applyFont="1" applyFill="1" applyBorder="1" applyAlignment="1">
      <alignment horizontal="center" vertical="center"/>
    </xf>
    <xf numFmtId="0" fontId="3" fillId="13" borderId="0" xfId="0" applyFont="1" applyFill="1" applyAlignment="1">
      <alignment vertical="center"/>
    </xf>
    <xf numFmtId="0" fontId="17" fillId="13" borderId="2" xfId="1" applyFont="1" applyFill="1"/>
    <xf numFmtId="0" fontId="10" fillId="0" borderId="0" xfId="0" applyFont="1" applyAlignment="1">
      <alignment horizontal="right"/>
    </xf>
    <xf numFmtId="0" fontId="0" fillId="0" borderId="0" xfId="0" applyFill="1"/>
    <xf numFmtId="0" fontId="18" fillId="0" borderId="0" xfId="0" applyFont="1" applyFill="1" applyAlignment="1">
      <alignment horizontal="right"/>
    </xf>
    <xf numFmtId="3" fontId="5" fillId="0" borderId="0" xfId="0" applyNumberFormat="1" applyFont="1" applyFill="1" applyAlignment="1">
      <alignment horizontal="right"/>
    </xf>
    <xf numFmtId="0" fontId="10" fillId="0" borderId="0" xfId="0" applyFont="1" applyFill="1"/>
    <xf numFmtId="3" fontId="10" fillId="0" borderId="0" xfId="0" applyNumberFormat="1" applyFont="1" applyFill="1" applyAlignment="1">
      <alignment horizontal="right"/>
    </xf>
    <xf numFmtId="0" fontId="19" fillId="0" borderId="0" xfId="0" applyFont="1" applyAlignment="1">
      <alignment horizontal="left" vertical="center" wrapText="1"/>
    </xf>
    <xf numFmtId="0" fontId="15" fillId="0" borderId="0" xfId="0" applyFont="1" applyAlignment="1">
      <alignment horizontal="left" vertical="top" wrapText="1"/>
    </xf>
    <xf numFmtId="0" fontId="3" fillId="0" borderId="0" xfId="0" applyFont="1" applyFill="1" applyAlignment="1">
      <alignment vertical="center"/>
    </xf>
    <xf numFmtId="0" fontId="5" fillId="0" borderId="0" xfId="0" applyFont="1" applyFill="1" applyAlignment="1">
      <alignment horizontal="right"/>
    </xf>
    <xf numFmtId="0" fontId="11" fillId="13" borderId="0" xfId="0" applyFont="1" applyFill="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003D8F"/>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EH76"/>
  <sheetViews>
    <sheetView showGridLines="0" tabSelected="1" view="pageBreakPreview" zoomScale="104" zoomScaleNormal="100" zoomScaleSheetLayoutView="104" workbookViewId="0">
      <pane xSplit="1" ySplit="4" topLeftCell="B5" activePane="bottomRight" state="frozen"/>
      <selection pane="topRight" activeCell="B1" sqref="B1"/>
      <selection pane="bottomLeft" activeCell="A5" sqref="A5"/>
      <selection pane="bottomRight" activeCell="V1" sqref="V1:EH1048576"/>
    </sheetView>
  </sheetViews>
  <sheetFormatPr baseColWidth="10" defaultColWidth="9.140625" defaultRowHeight="15" x14ac:dyDescent="0.25"/>
  <cols>
    <col min="1" max="1" width="69.85546875" style="2" bestFit="1" customWidth="1"/>
    <col min="2" max="2" width="8.140625" style="2" customWidth="1"/>
    <col min="3" max="3" width="24.140625" style="2" customWidth="1"/>
    <col min="4" max="13" width="16.7109375" style="3" customWidth="1"/>
    <col min="14" max="14" width="16.7109375" customWidth="1"/>
    <col min="15" max="16" width="16.7109375" style="2" customWidth="1"/>
    <col min="17" max="17" width="8.28515625" style="41" customWidth="1"/>
    <col min="18" max="138" width="9.140625" style="41"/>
  </cols>
  <sheetData>
    <row r="2" spans="1:138" ht="33.950000000000003" customHeight="1" x14ac:dyDescent="0.25">
      <c r="A2" s="50" t="s">
        <v>37</v>
      </c>
      <c r="B2" s="50"/>
      <c r="C2" s="50"/>
      <c r="D2" s="50"/>
      <c r="E2" s="50"/>
      <c r="F2" s="50"/>
      <c r="G2" s="50"/>
      <c r="H2" s="50"/>
      <c r="I2" s="50"/>
      <c r="J2" s="50"/>
      <c r="K2" s="50"/>
      <c r="L2" s="50"/>
      <c r="M2" s="50"/>
      <c r="N2" s="50"/>
      <c r="O2" s="38"/>
      <c r="P2" s="38"/>
      <c r="Q2" s="48"/>
    </row>
    <row r="4" spans="1:138" ht="45" customHeight="1" x14ac:dyDescent="0.25">
      <c r="D4" s="37" t="s">
        <v>11</v>
      </c>
      <c r="E4" s="37" t="s">
        <v>12</v>
      </c>
      <c r="F4" s="37" t="s">
        <v>13</v>
      </c>
      <c r="G4" s="37" t="s">
        <v>14</v>
      </c>
      <c r="H4" s="37" t="s">
        <v>23</v>
      </c>
      <c r="I4" s="37" t="s">
        <v>33</v>
      </c>
      <c r="J4" s="37" t="s">
        <v>32</v>
      </c>
      <c r="K4" s="37" t="s">
        <v>34</v>
      </c>
      <c r="L4" s="23" t="s">
        <v>35</v>
      </c>
      <c r="M4" s="23" t="s">
        <v>24</v>
      </c>
      <c r="N4" s="23" t="s">
        <v>25</v>
      </c>
      <c r="O4" s="23" t="s">
        <v>26</v>
      </c>
      <c r="P4" s="23" t="s">
        <v>36</v>
      </c>
    </row>
    <row r="5" spans="1:138" ht="6" customHeight="1" x14ac:dyDescent="0.25">
      <c r="N5" s="3"/>
      <c r="O5" s="3"/>
      <c r="P5" s="3"/>
    </row>
    <row r="6" spans="1:138" s="2" customFormat="1" ht="12.6" customHeight="1" x14ac:dyDescent="0.25">
      <c r="A6" s="3" t="s">
        <v>10</v>
      </c>
      <c r="B6" s="3"/>
      <c r="C6" s="3"/>
      <c r="D6" s="3"/>
      <c r="E6" s="3"/>
      <c r="F6" s="3"/>
      <c r="G6" s="3"/>
      <c r="H6" s="3"/>
      <c r="J6" s="40"/>
      <c r="K6" s="40"/>
      <c r="L6" s="40" t="s">
        <v>30</v>
      </c>
      <c r="M6" s="40" t="s">
        <v>30</v>
      </c>
      <c r="N6" s="40" t="s">
        <v>30</v>
      </c>
      <c r="O6" s="40" t="s">
        <v>30</v>
      </c>
      <c r="P6" s="40" t="s">
        <v>30</v>
      </c>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row>
    <row r="7" spans="1:138" s="24" customFormat="1" x14ac:dyDescent="0.25">
      <c r="A7" s="39" t="s">
        <v>5</v>
      </c>
      <c r="B7" s="39"/>
      <c r="C7" s="39" t="s">
        <v>5</v>
      </c>
      <c r="D7" s="39"/>
      <c r="E7" s="39"/>
      <c r="F7" s="39"/>
      <c r="G7" s="39"/>
      <c r="H7" s="39"/>
      <c r="I7" s="39"/>
      <c r="J7" s="39"/>
      <c r="K7" s="39"/>
      <c r="L7" s="39"/>
      <c r="M7" s="39"/>
      <c r="N7" s="39"/>
      <c r="O7" s="39"/>
      <c r="P7" s="39"/>
      <c r="Q7" s="42"/>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row>
    <row r="8" spans="1:138" x14ac:dyDescent="0.25">
      <c r="A8" s="1" t="s">
        <v>0</v>
      </c>
      <c r="B8" s="1"/>
      <c r="C8" s="1"/>
      <c r="D8" s="9"/>
      <c r="E8" s="9"/>
      <c r="F8" s="9"/>
      <c r="G8" s="9"/>
      <c r="H8" s="9"/>
      <c r="I8" s="9"/>
      <c r="J8" s="9"/>
      <c r="K8" s="9"/>
      <c r="L8" s="9" t="s">
        <v>38</v>
      </c>
      <c r="M8" s="9" t="s">
        <v>38</v>
      </c>
      <c r="N8" s="9" t="s">
        <v>38</v>
      </c>
      <c r="O8" s="9" t="s">
        <v>38</v>
      </c>
      <c r="P8" s="9" t="s">
        <v>38</v>
      </c>
    </row>
    <row r="9" spans="1:138" s="4" customFormat="1" x14ac:dyDescent="0.25">
      <c r="A9" s="5" t="s">
        <v>1</v>
      </c>
      <c r="B9" s="5"/>
      <c r="C9" s="5"/>
      <c r="D9" s="9"/>
      <c r="E9" s="9"/>
      <c r="F9" s="9"/>
      <c r="G9" s="28"/>
      <c r="H9" s="28"/>
      <c r="I9" s="28"/>
      <c r="J9" s="28"/>
      <c r="K9" s="28"/>
      <c r="L9" s="28">
        <v>370.36898298389696</v>
      </c>
      <c r="M9" s="28">
        <v>1429.0529829839002</v>
      </c>
      <c r="N9" s="28">
        <v>1586.4921366132401</v>
      </c>
      <c r="O9" s="28">
        <v>1753.6941424783799</v>
      </c>
      <c r="P9" s="28">
        <v>1917.75361767665</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row>
    <row r="10" spans="1:138" s="6" customFormat="1" x14ac:dyDescent="0.25">
      <c r="A10" s="7" t="s">
        <v>2</v>
      </c>
      <c r="B10" s="7"/>
      <c r="C10" s="7"/>
      <c r="D10" s="14">
        <v>311.41300000000001</v>
      </c>
      <c r="E10" s="14">
        <v>318.39999999999998</v>
      </c>
      <c r="F10" s="14">
        <v>323.8</v>
      </c>
      <c r="G10" s="14">
        <v>339.3</v>
      </c>
      <c r="H10" s="14">
        <v>1293</v>
      </c>
      <c r="I10" s="14">
        <v>353.8</v>
      </c>
      <c r="J10" s="14">
        <v>354.8</v>
      </c>
      <c r="K10" s="14">
        <v>350.065</v>
      </c>
      <c r="L10" s="7">
        <v>364.29590723287447</v>
      </c>
      <c r="M10" s="7">
        <v>1423.2586572328751</v>
      </c>
      <c r="N10" s="7">
        <v>1566.98384400327</v>
      </c>
      <c r="O10" s="7">
        <v>1707.905977628815</v>
      </c>
      <c r="P10" s="7">
        <v>1838.4170996256876</v>
      </c>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row>
    <row r="11" spans="1:138" s="4" customFormat="1" x14ac:dyDescent="0.25">
      <c r="A11" s="5" t="s">
        <v>3</v>
      </c>
      <c r="B11" s="5"/>
      <c r="C11" s="5"/>
      <c r="D11" s="8"/>
      <c r="E11" s="8"/>
      <c r="F11" s="8"/>
      <c r="G11" s="29"/>
      <c r="H11" s="29"/>
      <c r="I11" s="29"/>
      <c r="J11" s="29"/>
      <c r="K11" s="29"/>
      <c r="L11" s="29">
        <v>365.41589727690484</v>
      </c>
      <c r="M11" s="29">
        <v>1424.1203972769051</v>
      </c>
      <c r="N11" s="29">
        <v>1566.2878008968351</v>
      </c>
      <c r="O11" s="29">
        <v>1712.1077808505249</v>
      </c>
      <c r="P11" s="29">
        <v>1840.1215055678849</v>
      </c>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row>
    <row r="12" spans="1:138" s="4" customFormat="1" x14ac:dyDescent="0.25">
      <c r="A12" s="5" t="s">
        <v>4</v>
      </c>
      <c r="B12" s="5"/>
      <c r="C12" s="5"/>
      <c r="D12" s="8"/>
      <c r="E12" s="8"/>
      <c r="F12" s="8"/>
      <c r="G12" s="29"/>
      <c r="H12" s="29"/>
      <c r="I12" s="29"/>
      <c r="J12" s="29"/>
      <c r="K12" s="29"/>
      <c r="L12" s="29">
        <v>357.72206399096001</v>
      </c>
      <c r="M12" s="29">
        <v>1416.43106399096</v>
      </c>
      <c r="N12" s="29">
        <v>1546.3376345382601</v>
      </c>
      <c r="O12" s="29">
        <v>1665.1534048183701</v>
      </c>
      <c r="P12" s="29">
        <v>1764.5727455996901</v>
      </c>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row>
    <row r="13" spans="1:138" s="24" customFormat="1" x14ac:dyDescent="0.25">
      <c r="A13" s="39" t="s">
        <v>15</v>
      </c>
      <c r="B13" s="39"/>
      <c r="C13" s="39" t="s">
        <v>15</v>
      </c>
      <c r="D13" s="39"/>
      <c r="E13" s="39"/>
      <c r="F13" s="39"/>
      <c r="G13" s="39"/>
      <c r="H13" s="39"/>
      <c r="I13" s="39"/>
      <c r="J13" s="39"/>
      <c r="K13" s="39"/>
      <c r="L13" s="39"/>
      <c r="M13" s="39"/>
      <c r="N13" s="39"/>
      <c r="O13" s="39"/>
      <c r="P13" s="39"/>
      <c r="Q13" s="42"/>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row>
    <row r="14" spans="1:138" s="33" customFormat="1" x14ac:dyDescent="0.25">
      <c r="A14" s="16" t="s">
        <v>0</v>
      </c>
      <c r="B14" s="16"/>
      <c r="C14" s="16"/>
      <c r="D14" s="17"/>
      <c r="E14" s="17"/>
      <c r="F14" s="17"/>
      <c r="G14" s="17"/>
      <c r="H14" s="17"/>
      <c r="I14" s="17"/>
      <c r="J14" s="17"/>
      <c r="K14" s="17"/>
      <c r="L14" s="17" t="s">
        <v>39</v>
      </c>
      <c r="M14" s="17" t="s">
        <v>39</v>
      </c>
      <c r="N14" s="17" t="s">
        <v>39</v>
      </c>
      <c r="O14" s="17" t="s">
        <v>39</v>
      </c>
      <c r="P14" s="17" t="s">
        <v>39</v>
      </c>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row>
    <row r="15" spans="1:138" s="34" customFormat="1" x14ac:dyDescent="0.25">
      <c r="A15" s="18" t="s">
        <v>1</v>
      </c>
      <c r="B15" s="18"/>
      <c r="C15" s="18"/>
      <c r="D15" s="19"/>
      <c r="E15" s="19"/>
      <c r="F15" s="19"/>
      <c r="G15" s="19"/>
      <c r="H15" s="19"/>
      <c r="I15" s="19"/>
      <c r="J15" s="19"/>
      <c r="K15" s="19"/>
      <c r="L15" s="19">
        <v>356.52179999999998</v>
      </c>
      <c r="M15" s="19">
        <v>1381.9218000000001</v>
      </c>
      <c r="N15" s="19">
        <v>1540.488136613239</v>
      </c>
      <c r="O15" s="19">
        <v>1705.3899424783749</v>
      </c>
      <c r="P15" s="19">
        <v>1867.034207676651</v>
      </c>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row>
    <row r="16" spans="1:138" s="6" customFormat="1" x14ac:dyDescent="0.25">
      <c r="A16" s="20" t="s">
        <v>2</v>
      </c>
      <c r="B16" s="20"/>
      <c r="C16" s="20"/>
      <c r="D16" s="25">
        <v>299.33199999999999</v>
      </c>
      <c r="E16" s="25">
        <v>307.09800000000001</v>
      </c>
      <c r="F16" s="25">
        <v>311.10000000000002</v>
      </c>
      <c r="G16" s="25">
        <v>327</v>
      </c>
      <c r="H16" s="25">
        <v>1244.49</v>
      </c>
      <c r="I16" s="25">
        <v>342.44099999999997</v>
      </c>
      <c r="J16" s="25">
        <v>343.7</v>
      </c>
      <c r="K16" s="25">
        <v>339.3</v>
      </c>
      <c r="L16" s="35">
        <v>351.75524214364077</v>
      </c>
      <c r="M16" s="35">
        <v>1377.1030992864978</v>
      </c>
      <c r="N16" s="35">
        <v>1519.1459895316368</v>
      </c>
      <c r="O16" s="35">
        <v>1656.7533179945867</v>
      </c>
      <c r="P16" s="35">
        <v>1781.3294378375381</v>
      </c>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row>
    <row r="17" spans="1:138" s="34" customFormat="1" x14ac:dyDescent="0.25">
      <c r="A17" s="18" t="s">
        <v>3</v>
      </c>
      <c r="B17" s="18"/>
      <c r="C17" s="18"/>
      <c r="D17" s="19"/>
      <c r="E17" s="19"/>
      <c r="F17" s="19"/>
      <c r="G17" s="19"/>
      <c r="H17" s="19"/>
      <c r="I17" s="19"/>
      <c r="J17" s="19"/>
      <c r="K17" s="19"/>
      <c r="L17" s="19">
        <v>352.32029455380956</v>
      </c>
      <c r="M17" s="19">
        <v>1377.8202945538098</v>
      </c>
      <c r="N17" s="19">
        <v>1514.7335867936699</v>
      </c>
      <c r="O17" s="19">
        <v>1657.89874162505</v>
      </c>
      <c r="P17" s="19">
        <v>1777.310871968946</v>
      </c>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row>
    <row r="18" spans="1:138" s="34" customFormat="1" x14ac:dyDescent="0.25">
      <c r="A18" s="18" t="s">
        <v>4</v>
      </c>
      <c r="B18" s="18"/>
      <c r="C18" s="18"/>
      <c r="D18" s="19"/>
      <c r="E18" s="19"/>
      <c r="F18" s="19"/>
      <c r="G18" s="19"/>
      <c r="H18" s="19"/>
      <c r="I18" s="19"/>
      <c r="J18" s="19"/>
      <c r="K18" s="19"/>
      <c r="L18" s="19">
        <v>346.09400113344947</v>
      </c>
      <c r="M18" s="19">
        <v>1371.5790011334459</v>
      </c>
      <c r="N18" s="19">
        <v>1498.3376345382601</v>
      </c>
      <c r="O18" s="19">
        <v>1617.1534048183701</v>
      </c>
      <c r="P18" s="19">
        <v>1711.9368287996899</v>
      </c>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row>
    <row r="19" spans="1:138" s="24" customFormat="1" x14ac:dyDescent="0.25">
      <c r="A19" s="39" t="s">
        <v>16</v>
      </c>
      <c r="B19" s="39"/>
      <c r="C19" s="39" t="s">
        <v>16</v>
      </c>
      <c r="D19" s="39"/>
      <c r="E19" s="39"/>
      <c r="F19" s="39"/>
      <c r="G19" s="39"/>
      <c r="H19" s="39"/>
      <c r="I19" s="39"/>
      <c r="J19" s="39"/>
      <c r="K19" s="39"/>
      <c r="L19" s="39"/>
      <c r="M19" s="39"/>
      <c r="N19" s="39"/>
      <c r="O19" s="39"/>
      <c r="P19" s="39"/>
      <c r="Q19" s="42"/>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row>
    <row r="20" spans="1:138" x14ac:dyDescent="0.25">
      <c r="A20" s="1" t="s">
        <v>0</v>
      </c>
      <c r="B20" s="1"/>
      <c r="C20" s="31"/>
      <c r="D20" s="10"/>
      <c r="E20" s="10"/>
      <c r="F20" s="10"/>
      <c r="G20" s="10"/>
      <c r="H20" s="10"/>
      <c r="I20" s="10"/>
      <c r="J20" s="10"/>
      <c r="K20" s="10"/>
      <c r="L20" s="10" t="s">
        <v>39</v>
      </c>
      <c r="M20" s="10" t="s">
        <v>39</v>
      </c>
      <c r="N20" s="10" t="s">
        <v>39</v>
      </c>
      <c r="O20" s="10" t="s">
        <v>39</v>
      </c>
      <c r="P20" s="10" t="s">
        <v>39</v>
      </c>
    </row>
    <row r="21" spans="1:138" s="4" customFormat="1" x14ac:dyDescent="0.25">
      <c r="A21" s="5" t="s">
        <v>1</v>
      </c>
      <c r="B21" s="5"/>
      <c r="C21" s="5"/>
      <c r="D21" s="11"/>
      <c r="E21" s="11"/>
      <c r="F21" s="11"/>
      <c r="G21" s="11"/>
      <c r="H21" s="11"/>
      <c r="I21" s="11"/>
      <c r="J21" s="11"/>
      <c r="K21" s="11"/>
      <c r="L21" s="11">
        <v>316.35383999999999</v>
      </c>
      <c r="M21" s="11">
        <v>1231.6538399999999</v>
      </c>
      <c r="N21" s="11">
        <v>1365.397374113239</v>
      </c>
      <c r="O21" s="11">
        <v>1495.2810274783749</v>
      </c>
      <c r="P21" s="11">
        <v>1614.9035096766511</v>
      </c>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row>
    <row r="22" spans="1:138" s="6" customFormat="1" x14ac:dyDescent="0.25">
      <c r="A22" s="7" t="s">
        <v>2</v>
      </c>
      <c r="B22" s="7"/>
      <c r="C22" s="7"/>
      <c r="D22" s="26">
        <v>267.89999999999998</v>
      </c>
      <c r="E22" s="26">
        <v>274.49799999999999</v>
      </c>
      <c r="F22" s="26">
        <v>277.8</v>
      </c>
      <c r="G22" s="26">
        <v>292.5</v>
      </c>
      <c r="H22" s="26">
        <v>1112.7</v>
      </c>
      <c r="I22" s="26">
        <v>307.05442857142856</v>
      </c>
      <c r="J22" s="26">
        <v>307.10000000000002</v>
      </c>
      <c r="K22" s="26">
        <v>301.2</v>
      </c>
      <c r="L22" s="12">
        <v>311.83091948394031</v>
      </c>
      <c r="M22" s="12">
        <v>1227.0839194839398</v>
      </c>
      <c r="N22" s="12">
        <v>1345.3317231978656</v>
      </c>
      <c r="O22" s="12">
        <v>1454.8589224005877</v>
      </c>
      <c r="P22" s="12">
        <v>1547.5037056891831</v>
      </c>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row>
    <row r="23" spans="1:138" s="4" customFormat="1" x14ac:dyDescent="0.25">
      <c r="A23" s="5" t="s">
        <v>3</v>
      </c>
      <c r="B23" s="5"/>
      <c r="C23" s="5"/>
      <c r="D23" s="11"/>
      <c r="E23" s="11"/>
      <c r="F23" s="11"/>
      <c r="G23" s="11"/>
      <c r="H23" s="11"/>
      <c r="I23" s="11"/>
      <c r="J23" s="11"/>
      <c r="K23" s="11"/>
      <c r="L23" s="11">
        <v>312.564186757122</v>
      </c>
      <c r="M23" s="11">
        <v>1227.9641867571199</v>
      </c>
      <c r="N23" s="11">
        <v>1343.2858367936699</v>
      </c>
      <c r="O23" s="11">
        <v>1458.7686299760001</v>
      </c>
      <c r="P23" s="11">
        <v>1549.1761305284099</v>
      </c>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row>
    <row r="24" spans="1:138" s="4" customFormat="1" x14ac:dyDescent="0.25">
      <c r="A24" s="5" t="s">
        <v>4</v>
      </c>
      <c r="B24" s="5"/>
      <c r="C24" s="5"/>
      <c r="D24" s="11"/>
      <c r="E24" s="11"/>
      <c r="F24" s="11"/>
      <c r="G24" s="11"/>
      <c r="H24" s="11"/>
      <c r="I24" s="11"/>
      <c r="J24" s="11"/>
      <c r="K24" s="11"/>
      <c r="L24" s="11">
        <v>306.242310312234</v>
      </c>
      <c r="M24" s="11">
        <v>1221.6133103122302</v>
      </c>
      <c r="N24" s="11">
        <v>1323.85623453826</v>
      </c>
      <c r="O24" s="11">
        <v>1418.2446088183699</v>
      </c>
      <c r="P24" s="11">
        <v>1498.8272755496901</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row>
    <row r="25" spans="1:138" s="24" customFormat="1" x14ac:dyDescent="0.25">
      <c r="A25" s="39" t="s">
        <v>17</v>
      </c>
      <c r="B25" s="39"/>
      <c r="C25" s="39" t="s">
        <v>17</v>
      </c>
      <c r="D25" s="39"/>
      <c r="E25" s="39"/>
      <c r="F25" s="39"/>
      <c r="G25" s="39"/>
      <c r="H25" s="39"/>
      <c r="I25" s="39"/>
      <c r="J25" s="39"/>
      <c r="K25" s="39"/>
      <c r="L25" s="39"/>
      <c r="M25" s="39"/>
      <c r="N25" s="39"/>
      <c r="O25" s="39"/>
      <c r="P25" s="39"/>
      <c r="Q25" s="42"/>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row>
    <row r="26" spans="1:138" x14ac:dyDescent="0.25">
      <c r="A26" s="1" t="s">
        <v>0</v>
      </c>
      <c r="B26" s="1"/>
      <c r="C26" s="31"/>
      <c r="D26" s="10"/>
      <c r="E26" s="10"/>
      <c r="F26" s="10"/>
      <c r="G26" s="10"/>
      <c r="H26" s="10"/>
      <c r="I26" s="10"/>
      <c r="J26" s="10"/>
      <c r="K26" s="10"/>
      <c r="L26" s="10" t="s">
        <v>40</v>
      </c>
      <c r="M26" s="10" t="s">
        <v>39</v>
      </c>
      <c r="N26" s="10" t="s">
        <v>39</v>
      </c>
      <c r="O26" s="10" t="s">
        <v>39</v>
      </c>
      <c r="P26" s="10" t="s">
        <v>39</v>
      </c>
    </row>
    <row r="27" spans="1:138" s="4" customFormat="1" x14ac:dyDescent="0.25">
      <c r="A27" s="5" t="s">
        <v>1</v>
      </c>
      <c r="B27" s="5"/>
      <c r="C27" s="5"/>
      <c r="D27" s="11"/>
      <c r="E27" s="11"/>
      <c r="F27" s="11"/>
      <c r="G27" s="11"/>
      <c r="H27" s="11"/>
      <c r="I27" s="11"/>
      <c r="J27" s="11"/>
      <c r="K27" s="11"/>
      <c r="L27" s="11">
        <v>235.73403999999999</v>
      </c>
      <c r="M27" s="11">
        <v>922.03404</v>
      </c>
      <c r="N27" s="11">
        <v>1032.5931718040299</v>
      </c>
      <c r="O27" s="11">
        <v>1135.85248898443</v>
      </c>
      <c r="P27" s="11">
        <v>1226.72068810319</v>
      </c>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row>
    <row r="28" spans="1:138" s="6" customFormat="1" x14ac:dyDescent="0.25">
      <c r="A28" s="7" t="s">
        <v>2</v>
      </c>
      <c r="B28" s="7"/>
      <c r="C28" s="7"/>
      <c r="D28" s="7">
        <v>216.9</v>
      </c>
      <c r="E28" s="7">
        <v>214.898</v>
      </c>
      <c r="F28" s="7">
        <v>214.9</v>
      </c>
      <c r="G28" s="7">
        <v>218.7</v>
      </c>
      <c r="H28" s="7">
        <v>865.3</v>
      </c>
      <c r="I28" s="7">
        <v>225.6</v>
      </c>
      <c r="J28" s="7">
        <v>231.35816666666668</v>
      </c>
      <c r="K28" s="7">
        <v>229.3</v>
      </c>
      <c r="L28" s="7">
        <v>233.26872955586018</v>
      </c>
      <c r="M28" s="7">
        <v>919.76346146252013</v>
      </c>
      <c r="N28" s="7">
        <v>1006.8243902805106</v>
      </c>
      <c r="O28" s="7">
        <v>1087.2049303920842</v>
      </c>
      <c r="P28" s="7">
        <v>1154.3243114295642</v>
      </c>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row>
    <row r="29" spans="1:138" s="4" customFormat="1" x14ac:dyDescent="0.25">
      <c r="A29" s="5" t="s">
        <v>3</v>
      </c>
      <c r="B29" s="5"/>
      <c r="C29" s="5"/>
      <c r="D29" s="11"/>
      <c r="E29" s="11"/>
      <c r="F29" s="11"/>
      <c r="G29" s="11"/>
      <c r="H29" s="11"/>
      <c r="I29" s="11"/>
      <c r="J29" s="11"/>
      <c r="K29" s="11"/>
      <c r="L29" s="11">
        <v>233.76986558524803</v>
      </c>
      <c r="M29" s="11">
        <v>920.32645117049594</v>
      </c>
      <c r="N29" s="11">
        <v>1008.143724</v>
      </c>
      <c r="O29" s="11">
        <v>1084.0567935505401</v>
      </c>
      <c r="P29" s="11">
        <v>1155.2903656675899</v>
      </c>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row>
    <row r="30" spans="1:138" s="4" customFormat="1" x14ac:dyDescent="0.25">
      <c r="A30" s="5" t="s">
        <v>4</v>
      </c>
      <c r="B30" s="5"/>
      <c r="C30" s="5"/>
      <c r="D30" s="11"/>
      <c r="E30" s="11"/>
      <c r="F30" s="11"/>
      <c r="G30" s="11"/>
      <c r="H30" s="11"/>
      <c r="I30" s="11"/>
      <c r="J30" s="11"/>
      <c r="K30" s="11"/>
      <c r="L30" s="11">
        <v>230.39880900552899</v>
      </c>
      <c r="M30" s="11">
        <v>916.68880900552904</v>
      </c>
      <c r="N30" s="11">
        <v>983.38856922132197</v>
      </c>
      <c r="O30" s="11">
        <v>1046.7130422156399</v>
      </c>
      <c r="P30" s="11">
        <v>1099.4539738657199</v>
      </c>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row>
    <row r="31" spans="1:138" s="24" customFormat="1" x14ac:dyDescent="0.25">
      <c r="A31" s="39" t="s">
        <v>18</v>
      </c>
      <c r="B31" s="39"/>
      <c r="C31" s="39" t="s">
        <v>18</v>
      </c>
      <c r="D31" s="39"/>
      <c r="E31" s="39"/>
      <c r="F31" s="39"/>
      <c r="G31" s="39"/>
      <c r="H31" s="39"/>
      <c r="I31" s="39"/>
      <c r="J31" s="39"/>
      <c r="K31" s="39"/>
      <c r="L31" s="39"/>
      <c r="M31" s="39"/>
      <c r="N31" s="39"/>
      <c r="O31" s="39"/>
      <c r="P31" s="39"/>
      <c r="Q31" s="42"/>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row>
    <row r="32" spans="1:138" x14ac:dyDescent="0.25">
      <c r="A32" s="1" t="s">
        <v>0</v>
      </c>
      <c r="B32" s="1"/>
      <c r="C32" s="1"/>
      <c r="D32" s="10"/>
      <c r="E32" s="10"/>
      <c r="F32" s="10"/>
      <c r="G32" s="10"/>
      <c r="H32" s="10"/>
      <c r="I32" s="10"/>
      <c r="J32" s="10"/>
      <c r="K32" s="10"/>
      <c r="L32" s="10" t="s">
        <v>39</v>
      </c>
      <c r="M32" s="10" t="s">
        <v>39</v>
      </c>
      <c r="N32" s="10" t="s">
        <v>39</v>
      </c>
      <c r="O32" s="10" t="s">
        <v>39</v>
      </c>
      <c r="P32" s="10" t="s">
        <v>39</v>
      </c>
    </row>
    <row r="33" spans="1:138" s="4" customFormat="1" x14ac:dyDescent="0.25">
      <c r="A33" s="5" t="s">
        <v>1</v>
      </c>
      <c r="B33" s="5"/>
      <c r="C33" s="5"/>
      <c r="D33" s="11"/>
      <c r="E33" s="11"/>
      <c r="F33" s="11"/>
      <c r="G33" s="11"/>
      <c r="H33" s="11"/>
      <c r="I33" s="11"/>
      <c r="J33" s="11"/>
      <c r="K33" s="11"/>
      <c r="L33" s="11">
        <v>81.211531813401209</v>
      </c>
      <c r="M33" s="11">
        <v>310.31153181340096</v>
      </c>
      <c r="N33" s="11">
        <v>349.302291034262</v>
      </c>
      <c r="O33" s="11">
        <v>392.96507741354503</v>
      </c>
      <c r="P33" s="11">
        <v>428.33193438076398</v>
      </c>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row>
    <row r="34" spans="1:138" s="6" customFormat="1" x14ac:dyDescent="0.25">
      <c r="A34" s="7" t="s">
        <v>2</v>
      </c>
      <c r="B34" s="7"/>
      <c r="C34" s="7"/>
      <c r="D34" s="26">
        <v>51.04199999999998</v>
      </c>
      <c r="E34" s="26">
        <v>59.6</v>
      </c>
      <c r="F34" s="26">
        <v>62.858285714285714</v>
      </c>
      <c r="G34" s="26">
        <v>73.8</v>
      </c>
      <c r="H34" s="26">
        <v>247.4</v>
      </c>
      <c r="I34" s="26">
        <v>81.400000000000006</v>
      </c>
      <c r="J34" s="26">
        <v>75.7</v>
      </c>
      <c r="K34" s="26">
        <v>71.900000000000006</v>
      </c>
      <c r="L34" s="12">
        <v>78.351743735705924</v>
      </c>
      <c r="M34" s="12">
        <v>307.32045802142017</v>
      </c>
      <c r="N34" s="12">
        <v>338.50733291735554</v>
      </c>
      <c r="O34" s="12">
        <v>367.65399200850356</v>
      </c>
      <c r="P34" s="12">
        <v>393.1793942596197</v>
      </c>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row>
    <row r="35" spans="1:138" s="4" customFormat="1" x14ac:dyDescent="0.25">
      <c r="A35" s="5" t="s">
        <v>3</v>
      </c>
      <c r="B35" s="5"/>
      <c r="C35" s="5"/>
      <c r="D35" s="11"/>
      <c r="E35" s="11"/>
      <c r="F35" s="11"/>
      <c r="G35" s="11"/>
      <c r="H35" s="11"/>
      <c r="I35" s="11"/>
      <c r="J35" s="11"/>
      <c r="K35" s="11"/>
      <c r="L35" s="11">
        <v>78.91300000000011</v>
      </c>
      <c r="M35" s="11">
        <v>308.01299999999998</v>
      </c>
      <c r="N35" s="11">
        <v>340.77063018108203</v>
      </c>
      <c r="O35" s="11">
        <v>371.53156660273203</v>
      </c>
      <c r="P35" s="11">
        <v>401.25409193095101</v>
      </c>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row>
    <row r="36" spans="1:138" s="4" customFormat="1" x14ac:dyDescent="0.25">
      <c r="A36" s="5" t="s">
        <v>4</v>
      </c>
      <c r="B36" s="5"/>
      <c r="C36" s="5"/>
      <c r="D36" s="11"/>
      <c r="E36" s="11"/>
      <c r="F36" s="11"/>
      <c r="G36" s="11"/>
      <c r="H36" s="11"/>
      <c r="I36" s="11"/>
      <c r="J36" s="11"/>
      <c r="K36" s="11"/>
      <c r="L36" s="11">
        <v>75</v>
      </c>
      <c r="M36" s="11">
        <v>303.3</v>
      </c>
      <c r="N36" s="11">
        <v>320</v>
      </c>
      <c r="O36" s="11">
        <v>336</v>
      </c>
      <c r="P36" s="11">
        <v>346.08</v>
      </c>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row>
    <row r="37" spans="1:138" s="24" customFormat="1" x14ac:dyDescent="0.25">
      <c r="A37" s="39" t="s">
        <v>27</v>
      </c>
      <c r="B37" s="39"/>
      <c r="C37" s="39" t="s">
        <v>27</v>
      </c>
      <c r="D37" s="39"/>
      <c r="E37" s="39"/>
      <c r="F37" s="39"/>
      <c r="G37" s="39"/>
      <c r="H37" s="39"/>
      <c r="I37" s="39"/>
      <c r="J37" s="39"/>
      <c r="K37" s="39"/>
      <c r="L37" s="39"/>
      <c r="M37" s="39"/>
      <c r="N37" s="39"/>
      <c r="O37" s="39"/>
      <c r="P37" s="39"/>
      <c r="Q37" s="42"/>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row>
    <row r="38" spans="1:138" s="2" customFormat="1" x14ac:dyDescent="0.25">
      <c r="A38" s="1" t="s">
        <v>0</v>
      </c>
      <c r="B38" s="1"/>
      <c r="C38" s="1"/>
      <c r="D38" s="10"/>
      <c r="E38" s="10"/>
      <c r="F38" s="10"/>
      <c r="G38" s="10"/>
      <c r="H38" s="10"/>
      <c r="I38" s="10"/>
      <c r="J38" s="10"/>
      <c r="K38" s="10"/>
      <c r="L38" s="10" t="s">
        <v>39</v>
      </c>
      <c r="M38" s="10" t="s">
        <v>39</v>
      </c>
      <c r="N38" s="10" t="s">
        <v>39</v>
      </c>
      <c r="O38" s="10" t="s">
        <v>39</v>
      </c>
      <c r="P38" s="10" t="s">
        <v>39</v>
      </c>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row>
    <row r="39" spans="1:138" s="4" customFormat="1" x14ac:dyDescent="0.25">
      <c r="A39" s="5" t="s">
        <v>1</v>
      </c>
      <c r="B39" s="5"/>
      <c r="C39" s="5"/>
      <c r="D39" s="11"/>
      <c r="E39" s="11"/>
      <c r="F39" s="11"/>
      <c r="G39" s="11"/>
      <c r="H39" s="11"/>
      <c r="I39" s="11"/>
      <c r="J39" s="11"/>
      <c r="K39" s="11"/>
      <c r="L39" s="11">
        <v>40.365000000000002</v>
      </c>
      <c r="M39" s="11">
        <v>150.41499999999999</v>
      </c>
      <c r="N39" s="11">
        <v>175.09076250000001</v>
      </c>
      <c r="O39" s="11">
        <v>210.108915</v>
      </c>
      <c r="P39" s="11">
        <v>252.130698</v>
      </c>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row>
    <row r="40" spans="1:138" s="6" customFormat="1" x14ac:dyDescent="0.25">
      <c r="A40" s="7" t="s">
        <v>2</v>
      </c>
      <c r="B40" s="7"/>
      <c r="C40" s="7"/>
      <c r="D40" s="26">
        <v>31.4</v>
      </c>
      <c r="E40" s="26">
        <v>32.6</v>
      </c>
      <c r="F40" s="26">
        <v>33.299999999999997</v>
      </c>
      <c r="G40" s="26">
        <v>34.5</v>
      </c>
      <c r="H40" s="26">
        <v>131.80000000000001</v>
      </c>
      <c r="I40" s="26">
        <v>35.4</v>
      </c>
      <c r="J40" s="26">
        <v>36.6</v>
      </c>
      <c r="K40" s="26">
        <v>38.1</v>
      </c>
      <c r="L40" s="12">
        <v>39.924322659700444</v>
      </c>
      <c r="M40" s="12">
        <v>150.01917980255772</v>
      </c>
      <c r="N40" s="12">
        <v>173.81426633377015</v>
      </c>
      <c r="O40" s="12">
        <v>201.89439559399872</v>
      </c>
      <c r="P40" s="12">
        <v>233.82573214835571</v>
      </c>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row>
    <row r="41" spans="1:138" s="4" customFormat="1" x14ac:dyDescent="0.25">
      <c r="A41" s="5" t="s">
        <v>3</v>
      </c>
      <c r="B41" s="5"/>
      <c r="C41" s="5"/>
      <c r="D41" s="11"/>
      <c r="E41" s="11"/>
      <c r="F41" s="11"/>
      <c r="G41" s="11"/>
      <c r="H41" s="11"/>
      <c r="I41" s="11"/>
      <c r="J41" s="11"/>
      <c r="K41" s="11"/>
      <c r="L41" s="11">
        <v>40.152000000000001</v>
      </c>
      <c r="M41" s="11">
        <v>150.25200000000001</v>
      </c>
      <c r="N41" s="11">
        <v>174.3108336</v>
      </c>
      <c r="O41" s="11">
        <v>198.908796</v>
      </c>
      <c r="P41" s="11">
        <v>234.85555643754398</v>
      </c>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row>
    <row r="42" spans="1:138" s="4" customFormat="1" x14ac:dyDescent="0.25">
      <c r="A42" s="5" t="s">
        <v>4</v>
      </c>
      <c r="B42" s="5"/>
      <c r="C42" s="5"/>
      <c r="D42" s="11"/>
      <c r="E42" s="11"/>
      <c r="F42" s="11"/>
      <c r="G42" s="11"/>
      <c r="H42" s="11"/>
      <c r="I42" s="11"/>
      <c r="J42" s="11"/>
      <c r="K42" s="11"/>
      <c r="L42" s="11">
        <v>38.984999999999999</v>
      </c>
      <c r="M42" s="11">
        <v>149.08500000000001</v>
      </c>
      <c r="N42" s="11">
        <v>171.44775000000001</v>
      </c>
      <c r="O42" s="11">
        <v>193.73595750000001</v>
      </c>
      <c r="P42" s="11">
        <v>213.10955325</v>
      </c>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row>
    <row r="43" spans="1:138" s="24" customFormat="1" x14ac:dyDescent="0.25">
      <c r="A43" s="39" t="s">
        <v>19</v>
      </c>
      <c r="B43" s="39"/>
      <c r="C43" s="39" t="s">
        <v>20</v>
      </c>
      <c r="D43" s="39"/>
      <c r="E43" s="39"/>
      <c r="F43" s="39"/>
      <c r="G43" s="39"/>
      <c r="H43" s="39"/>
      <c r="I43" s="39"/>
      <c r="J43" s="39"/>
      <c r="K43" s="39"/>
      <c r="L43" s="39"/>
      <c r="M43" s="39"/>
      <c r="N43" s="39"/>
      <c r="O43" s="39"/>
      <c r="P43" s="39"/>
      <c r="Q43" s="42"/>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row>
    <row r="44" spans="1:138" x14ac:dyDescent="0.25">
      <c r="A44" s="1" t="s">
        <v>0</v>
      </c>
      <c r="B44" s="1"/>
      <c r="C44" s="31"/>
      <c r="D44" s="10"/>
      <c r="E44" s="10"/>
      <c r="F44" s="10"/>
      <c r="G44" s="10"/>
      <c r="H44" s="10"/>
      <c r="I44" s="10"/>
      <c r="J44" s="10"/>
      <c r="K44" s="10"/>
      <c r="L44" s="10" t="s">
        <v>39</v>
      </c>
      <c r="M44" s="10" t="s">
        <v>38</v>
      </c>
      <c r="N44" s="10" t="s">
        <v>38</v>
      </c>
      <c r="O44" s="10" t="s">
        <v>38</v>
      </c>
      <c r="P44" s="10" t="s">
        <v>38</v>
      </c>
    </row>
    <row r="45" spans="1:138" s="4" customFormat="1" x14ac:dyDescent="0.25">
      <c r="A45" s="5" t="s">
        <v>1</v>
      </c>
      <c r="B45" s="5"/>
      <c r="C45" s="5"/>
      <c r="D45" s="11"/>
      <c r="E45" s="11"/>
      <c r="F45" s="11"/>
      <c r="G45" s="11"/>
      <c r="H45" s="11"/>
      <c r="I45" s="11"/>
      <c r="J45" s="11"/>
      <c r="K45" s="11"/>
      <c r="L45" s="11">
        <v>85.821948000000006</v>
      </c>
      <c r="M45" s="11">
        <v>392.12194799999997</v>
      </c>
      <c r="N45" s="11">
        <v>463.99871604468603</v>
      </c>
      <c r="O45" s="11">
        <v>535.48490559581603</v>
      </c>
      <c r="P45" s="11">
        <v>601.89559987293694</v>
      </c>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row>
    <row r="46" spans="1:138" s="6" customFormat="1" x14ac:dyDescent="0.25">
      <c r="A46" s="7" t="s">
        <v>2</v>
      </c>
      <c r="B46" s="7"/>
      <c r="C46" s="7"/>
      <c r="D46" s="26">
        <v>91.796999999999997</v>
      </c>
      <c r="E46" s="26">
        <v>89.7</v>
      </c>
      <c r="F46" s="26">
        <v>94.3</v>
      </c>
      <c r="G46" s="26">
        <v>71.78</v>
      </c>
      <c r="H46" s="26">
        <v>345.64600000000002</v>
      </c>
      <c r="I46" s="26">
        <v>86.204999999999998</v>
      </c>
      <c r="J46" s="26">
        <v>114.64400000000001</v>
      </c>
      <c r="K46" s="26">
        <v>105.476</v>
      </c>
      <c r="L46" s="12">
        <v>84.159669334268088</v>
      </c>
      <c r="M46" s="12">
        <v>390.55767773364312</v>
      </c>
      <c r="N46" s="12">
        <v>447.64466266610998</v>
      </c>
      <c r="O46" s="12">
        <v>506.9517595821431</v>
      </c>
      <c r="P46" s="12">
        <v>559.87428025021609</v>
      </c>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row>
    <row r="47" spans="1:138" s="4" customFormat="1" x14ac:dyDescent="0.25">
      <c r="A47" s="5" t="s">
        <v>3</v>
      </c>
      <c r="B47" s="5"/>
      <c r="C47" s="5"/>
      <c r="D47" s="11"/>
      <c r="E47" s="11"/>
      <c r="F47" s="11"/>
      <c r="G47" s="11"/>
      <c r="H47" s="11"/>
      <c r="I47" s="11"/>
      <c r="J47" s="11"/>
      <c r="K47" s="11"/>
      <c r="L47" s="11">
        <v>84.160743153762596</v>
      </c>
      <c r="M47" s="11">
        <v>390.78023984151548</v>
      </c>
      <c r="N47" s="11">
        <v>447.59290114295652</v>
      </c>
      <c r="O47" s="11">
        <v>507.63664637509299</v>
      </c>
      <c r="P47" s="11">
        <v>553.55478579120006</v>
      </c>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row>
    <row r="48" spans="1:138" s="4" customFormat="1" x14ac:dyDescent="0.25">
      <c r="A48" s="5" t="s">
        <v>4</v>
      </c>
      <c r="B48" s="5"/>
      <c r="C48" s="5"/>
      <c r="D48" s="11"/>
      <c r="E48" s="11"/>
      <c r="F48" s="11"/>
      <c r="G48" s="11"/>
      <c r="H48" s="11"/>
      <c r="I48" s="11"/>
      <c r="J48" s="11"/>
      <c r="K48" s="11"/>
      <c r="L48" s="11">
        <v>80.66464812000001</v>
      </c>
      <c r="M48" s="11">
        <v>387.00864812000003</v>
      </c>
      <c r="N48" s="11">
        <v>437.97951521604995</v>
      </c>
      <c r="O48" s="11">
        <v>478.83947878718595</v>
      </c>
      <c r="P48" s="11">
        <v>527.52857765525607</v>
      </c>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row>
    <row r="49" spans="1:138" s="24" customFormat="1" x14ac:dyDescent="0.25">
      <c r="A49" s="39" t="s">
        <v>9</v>
      </c>
      <c r="B49" s="39"/>
      <c r="C49" s="39" t="s">
        <v>31</v>
      </c>
      <c r="D49" s="39"/>
      <c r="E49" s="39"/>
      <c r="F49" s="39"/>
      <c r="G49" s="39"/>
      <c r="H49" s="39"/>
      <c r="I49" s="39"/>
      <c r="J49" s="39"/>
      <c r="K49" s="39"/>
      <c r="L49" s="39"/>
      <c r="M49" s="39"/>
      <c r="N49" s="39"/>
      <c r="O49" s="39"/>
      <c r="P49" s="39"/>
      <c r="Q49" s="42"/>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row>
    <row r="50" spans="1:138" s="2" customFormat="1" x14ac:dyDescent="0.25">
      <c r="A50" s="1" t="s">
        <v>0</v>
      </c>
      <c r="B50" s="1"/>
      <c r="C50" s="1"/>
      <c r="D50" s="10"/>
      <c r="E50" s="10"/>
      <c r="F50" s="10"/>
      <c r="G50" s="10"/>
      <c r="H50" s="10"/>
      <c r="I50" s="10"/>
      <c r="J50" s="10"/>
      <c r="K50" s="10"/>
      <c r="L50" s="10" t="s">
        <v>41</v>
      </c>
      <c r="M50" s="10" t="s">
        <v>39</v>
      </c>
      <c r="N50" s="10" t="s">
        <v>39</v>
      </c>
      <c r="O50" s="10" t="s">
        <v>39</v>
      </c>
      <c r="P50" s="10" t="s">
        <v>39</v>
      </c>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row>
    <row r="51" spans="1:138" s="4" customFormat="1" x14ac:dyDescent="0.25">
      <c r="A51" s="5" t="s">
        <v>1</v>
      </c>
      <c r="B51" s="5"/>
      <c r="C51" s="5"/>
      <c r="D51" s="11"/>
      <c r="E51" s="11"/>
      <c r="F51" s="11"/>
      <c r="G51" s="11"/>
      <c r="H51" s="11"/>
      <c r="I51" s="11"/>
      <c r="J51" s="11"/>
      <c r="K51" s="11"/>
      <c r="L51" s="11">
        <v>53.540306548321567</v>
      </c>
      <c r="M51" s="11">
        <v>278.41330654832132</v>
      </c>
      <c r="N51" s="11">
        <v>332.48189002912903</v>
      </c>
      <c r="O51" s="11">
        <v>385.07133116600664</v>
      </c>
      <c r="P51" s="11">
        <v>435.12144324816296</v>
      </c>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row>
    <row r="52" spans="1:138" s="6" customFormat="1" x14ac:dyDescent="0.25">
      <c r="A52" s="7" t="s">
        <v>2</v>
      </c>
      <c r="B52" s="7"/>
      <c r="C52" s="7"/>
      <c r="D52" s="14"/>
      <c r="E52" s="14"/>
      <c r="F52" s="14"/>
      <c r="G52" s="14"/>
      <c r="H52" s="26">
        <v>208.02099999999999</v>
      </c>
      <c r="I52" s="25">
        <v>65.870999999999995</v>
      </c>
      <c r="J52" s="25">
        <v>84.512</v>
      </c>
      <c r="K52" s="25">
        <v>74.489999999999995</v>
      </c>
      <c r="L52" s="26">
        <v>48.596247143234919</v>
      </c>
      <c r="M52" s="26">
        <v>273.07913296274478</v>
      </c>
      <c r="N52" s="26">
        <v>312.85809731741659</v>
      </c>
      <c r="O52" s="26">
        <v>365.35669364546453</v>
      </c>
      <c r="P52" s="26">
        <v>408.77133812765214</v>
      </c>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row>
    <row r="53" spans="1:138" s="4" customFormat="1" x14ac:dyDescent="0.25">
      <c r="A53" s="5" t="s">
        <v>3</v>
      </c>
      <c r="B53" s="5"/>
      <c r="C53" s="5"/>
      <c r="D53" s="11"/>
      <c r="E53" s="11"/>
      <c r="F53" s="11"/>
      <c r="G53" s="11"/>
      <c r="H53" s="11"/>
      <c r="I53" s="11"/>
      <c r="J53" s="11"/>
      <c r="K53" s="11"/>
      <c r="L53" s="11">
        <v>49.763920912308997</v>
      </c>
      <c r="M53" s="11">
        <v>271.23364812</v>
      </c>
      <c r="N53" s="11">
        <v>309.09391860446704</v>
      </c>
      <c r="O53" s="11">
        <v>363.94870192051201</v>
      </c>
      <c r="P53" s="11">
        <v>405.18436769798302</v>
      </c>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row>
    <row r="54" spans="1:138" s="4" customFormat="1" x14ac:dyDescent="0.25">
      <c r="A54" s="5" t="s">
        <v>4</v>
      </c>
      <c r="B54" s="5"/>
      <c r="C54" s="18"/>
      <c r="D54" s="11"/>
      <c r="E54" s="11"/>
      <c r="F54" s="11"/>
      <c r="G54" s="11"/>
      <c r="H54" s="11"/>
      <c r="I54" s="11"/>
      <c r="J54" s="11"/>
      <c r="K54" s="11"/>
      <c r="L54" s="11">
        <v>41.316840200000101</v>
      </c>
      <c r="M54" s="11">
        <v>266.18984019999999</v>
      </c>
      <c r="N54" s="11">
        <v>293.65923817193459</v>
      </c>
      <c r="O54" s="11">
        <v>336.53309027284604</v>
      </c>
      <c r="P54" s="11">
        <v>381.31455743415836</v>
      </c>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row>
    <row r="55" spans="1:138" s="24" customFormat="1" x14ac:dyDescent="0.25">
      <c r="A55" s="39" t="s">
        <v>42</v>
      </c>
      <c r="B55" s="39"/>
      <c r="C55" s="39" t="s">
        <v>28</v>
      </c>
      <c r="D55" s="39"/>
      <c r="E55" s="39"/>
      <c r="F55" s="39"/>
      <c r="G55" s="39"/>
      <c r="H55" s="39"/>
      <c r="I55" s="39"/>
      <c r="J55" s="39"/>
      <c r="K55" s="39"/>
      <c r="L55" s="39"/>
      <c r="M55" s="39"/>
      <c r="N55" s="39"/>
      <c r="O55" s="39"/>
      <c r="P55" s="39"/>
      <c r="Q55" s="42"/>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row>
    <row r="56" spans="1:138" x14ac:dyDescent="0.25">
      <c r="A56" s="1" t="s">
        <v>0</v>
      </c>
      <c r="B56" s="1"/>
      <c r="C56" s="1"/>
      <c r="D56" s="10"/>
      <c r="E56" s="10"/>
      <c r="F56" s="10"/>
      <c r="G56" s="10"/>
      <c r="H56" s="10"/>
      <c r="I56" s="10"/>
      <c r="J56" s="10"/>
      <c r="K56" s="10"/>
      <c r="L56" s="10" t="s">
        <v>43</v>
      </c>
      <c r="M56" s="10" t="s">
        <v>41</v>
      </c>
      <c r="N56" s="10" t="s">
        <v>41</v>
      </c>
      <c r="O56" s="10" t="s">
        <v>41</v>
      </c>
      <c r="P56" s="10" t="s">
        <v>41</v>
      </c>
    </row>
    <row r="57" spans="1:138" s="4" customFormat="1" x14ac:dyDescent="0.25">
      <c r="A57" s="5" t="s">
        <v>1</v>
      </c>
      <c r="B57" s="5"/>
      <c r="C57" s="5"/>
      <c r="D57" s="11"/>
      <c r="E57" s="11"/>
      <c r="F57" s="11"/>
      <c r="G57" s="11"/>
      <c r="H57" s="11"/>
      <c r="I57" s="11"/>
      <c r="J57" s="11"/>
      <c r="K57" s="11"/>
      <c r="L57" s="11">
        <v>46.914000000000001</v>
      </c>
      <c r="M57" s="11">
        <v>99.675470618766695</v>
      </c>
      <c r="N57" s="11">
        <v>110.481561137676</v>
      </c>
      <c r="O57" s="11">
        <v>119.577942513753</v>
      </c>
      <c r="P57" s="11">
        <v>128.10736362158801</v>
      </c>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row>
    <row r="58" spans="1:138" s="6" customFormat="1" x14ac:dyDescent="0.25">
      <c r="A58" s="7" t="s">
        <v>2</v>
      </c>
      <c r="B58" s="7"/>
      <c r="C58" s="7"/>
      <c r="D58" s="26"/>
      <c r="E58" s="26"/>
      <c r="F58" s="26"/>
      <c r="G58" s="26"/>
      <c r="H58" s="26">
        <v>97.1</v>
      </c>
      <c r="I58" s="26">
        <v>15.077999999999999</v>
      </c>
      <c r="J58" s="26">
        <v>14.821999999999999</v>
      </c>
      <c r="K58" s="26">
        <v>21.8</v>
      </c>
      <c r="L58" s="26">
        <v>44.535209433333335</v>
      </c>
      <c r="M58" s="26">
        <v>97.095274729691681</v>
      </c>
      <c r="N58" s="26">
        <v>107.1726548108015</v>
      </c>
      <c r="O58" s="26">
        <v>115.71554918791301</v>
      </c>
      <c r="P58" s="26">
        <v>124.114458732592</v>
      </c>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row>
    <row r="59" spans="1:138" s="4" customFormat="1" x14ac:dyDescent="0.25">
      <c r="A59" s="5" t="s">
        <v>3</v>
      </c>
      <c r="B59" s="5"/>
      <c r="C59" s="5"/>
      <c r="D59" s="11"/>
      <c r="E59" s="11"/>
      <c r="F59" s="11"/>
      <c r="G59" s="11"/>
      <c r="H59" s="11"/>
      <c r="I59" s="11"/>
      <c r="J59" s="11"/>
      <c r="K59" s="11"/>
      <c r="L59" s="11">
        <v>46.626324799999999</v>
      </c>
      <c r="M59" s="11">
        <v>98.470162400000007</v>
      </c>
      <c r="N59" s="11">
        <v>107.249878752765</v>
      </c>
      <c r="O59" s="11">
        <v>115.72626807794951</v>
      </c>
      <c r="P59" s="11">
        <v>124.20473675512</v>
      </c>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row>
    <row r="60" spans="1:138" s="4" customFormat="1" x14ac:dyDescent="0.25">
      <c r="A60" s="5" t="s">
        <v>4</v>
      </c>
      <c r="B60" s="5"/>
      <c r="C60" s="5"/>
      <c r="D60" s="11"/>
      <c r="E60" s="11"/>
      <c r="F60" s="11"/>
      <c r="G60" s="11"/>
      <c r="H60" s="11"/>
      <c r="I60" s="11"/>
      <c r="J60" s="11"/>
      <c r="K60" s="11"/>
      <c r="L60" s="11">
        <v>40.065303499999999</v>
      </c>
      <c r="M60" s="11">
        <v>91.765303500000002</v>
      </c>
      <c r="N60" s="11">
        <v>103.70930059999999</v>
      </c>
      <c r="O60" s="11">
        <v>111.83171808200001</v>
      </c>
      <c r="P60" s="11">
        <v>119.94099779854</v>
      </c>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row>
    <row r="61" spans="1:138" s="24" customFormat="1" x14ac:dyDescent="0.25">
      <c r="A61" s="39" t="s">
        <v>6</v>
      </c>
      <c r="B61" s="39"/>
      <c r="C61" s="39" t="s">
        <v>29</v>
      </c>
      <c r="D61" s="39"/>
      <c r="E61" s="39"/>
      <c r="F61" s="39"/>
      <c r="G61" s="39"/>
      <c r="H61" s="39"/>
      <c r="I61" s="39"/>
      <c r="J61" s="39"/>
      <c r="K61" s="39"/>
      <c r="L61" s="39"/>
      <c r="M61" s="39"/>
      <c r="N61" s="39"/>
      <c r="O61" s="39"/>
      <c r="P61" s="39"/>
      <c r="Q61" s="42"/>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row>
    <row r="62" spans="1:138" x14ac:dyDescent="0.25">
      <c r="A62" s="1" t="s">
        <v>0</v>
      </c>
      <c r="B62" s="1"/>
      <c r="C62" s="16"/>
      <c r="D62" s="13"/>
      <c r="E62" s="13"/>
      <c r="F62" s="13"/>
      <c r="G62" s="13"/>
      <c r="H62" s="13"/>
      <c r="I62" s="13"/>
      <c r="J62" s="13"/>
      <c r="K62" s="13"/>
      <c r="L62" s="13" t="s">
        <v>41</v>
      </c>
      <c r="M62" s="13" t="s">
        <v>40</v>
      </c>
      <c r="N62" s="13" t="s">
        <v>40</v>
      </c>
      <c r="O62" s="13" t="s">
        <v>40</v>
      </c>
      <c r="P62" s="13" t="s">
        <v>40</v>
      </c>
    </row>
    <row r="63" spans="1:138" s="4" customFormat="1" x14ac:dyDescent="0.25">
      <c r="A63" s="5" t="s">
        <v>1</v>
      </c>
      <c r="B63" s="5"/>
      <c r="C63" s="5"/>
      <c r="D63" s="13"/>
      <c r="E63" s="13"/>
      <c r="F63" s="13"/>
      <c r="G63" s="30"/>
      <c r="H63" s="30"/>
      <c r="I63" s="30"/>
      <c r="J63" s="30"/>
      <c r="K63" s="30"/>
      <c r="L63" s="30">
        <v>1144.9218951943601</v>
      </c>
      <c r="M63" s="30">
        <v>1144.9218951943601</v>
      </c>
      <c r="N63" s="30">
        <v>966.25976581260602</v>
      </c>
      <c r="O63" s="30">
        <v>778.71280633463095</v>
      </c>
      <c r="P63" s="30">
        <v>802.36246343935795</v>
      </c>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row>
    <row r="64" spans="1:138" s="6" customFormat="1" x14ac:dyDescent="0.25">
      <c r="A64" s="7" t="s">
        <v>2</v>
      </c>
      <c r="B64" s="7"/>
      <c r="C64" s="7"/>
      <c r="D64" s="14"/>
      <c r="E64" s="14"/>
      <c r="F64" s="14"/>
      <c r="G64" s="14"/>
      <c r="H64" s="14">
        <v>1197.1659999999999</v>
      </c>
      <c r="I64" s="14">
        <v>1171.787</v>
      </c>
      <c r="J64" s="14">
        <v>1142.373</v>
      </c>
      <c r="K64" s="14">
        <v>1092.3699999999999</v>
      </c>
      <c r="L64" s="14">
        <v>1105.3548965259849</v>
      </c>
      <c r="M64" s="14">
        <v>1092.39717776268</v>
      </c>
      <c r="N64" s="14">
        <v>938.95414817020981</v>
      </c>
      <c r="O64" s="14">
        <v>731.68535731737052</v>
      </c>
      <c r="P64" s="14">
        <v>517.43424226171214</v>
      </c>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row>
    <row r="65" spans="1:138" s="4" customFormat="1" x14ac:dyDescent="0.25">
      <c r="A65" s="5" t="s">
        <v>3</v>
      </c>
      <c r="B65" s="5"/>
      <c r="C65" s="5"/>
      <c r="D65" s="13"/>
      <c r="E65" s="13"/>
      <c r="F65" s="13"/>
      <c r="G65" s="30"/>
      <c r="H65" s="30"/>
      <c r="I65" s="30"/>
      <c r="J65" s="30"/>
      <c r="K65" s="30"/>
      <c r="L65" s="30">
        <v>1098.5353053635999</v>
      </c>
      <c r="M65" s="30">
        <v>1082.068575832365</v>
      </c>
      <c r="N65" s="30">
        <v>950.86470053930657</v>
      </c>
      <c r="O65" s="30">
        <v>744.82992200896956</v>
      </c>
      <c r="P65" s="30">
        <v>486.55438158036048</v>
      </c>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row>
    <row r="66" spans="1:138" s="4" customFormat="1" x14ac:dyDescent="0.25">
      <c r="A66" s="5" t="s">
        <v>4</v>
      </c>
      <c r="B66" s="5"/>
      <c r="C66" s="5"/>
      <c r="D66" s="13"/>
      <c r="E66" s="13"/>
      <c r="F66" s="13"/>
      <c r="G66" s="30"/>
      <c r="H66" s="30"/>
      <c r="I66" s="30"/>
      <c r="J66" s="30"/>
      <c r="K66" s="30"/>
      <c r="L66" s="30">
        <v>1079.42708018238</v>
      </c>
      <c r="M66" s="30">
        <v>1061.0769250247499</v>
      </c>
      <c r="N66" s="30">
        <v>904.70123764065602</v>
      </c>
      <c r="O66" s="30">
        <v>663.16049285367501</v>
      </c>
      <c r="P66" s="30">
        <v>372.99268518481898</v>
      </c>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row>
    <row r="67" spans="1:138" s="24" customFormat="1" x14ac:dyDescent="0.25">
      <c r="A67" s="39" t="s">
        <v>22</v>
      </c>
      <c r="B67" s="39"/>
      <c r="C67" s="39" t="s">
        <v>21</v>
      </c>
      <c r="D67" s="39"/>
      <c r="E67" s="39"/>
      <c r="F67" s="39"/>
      <c r="G67" s="39"/>
      <c r="H67" s="39"/>
      <c r="I67" s="39"/>
      <c r="J67" s="39"/>
      <c r="K67" s="39"/>
      <c r="L67" s="39"/>
      <c r="M67" s="39"/>
      <c r="N67" s="39"/>
      <c r="O67" s="39"/>
      <c r="P67" s="39"/>
      <c r="Q67" s="42"/>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row>
    <row r="68" spans="1:138" x14ac:dyDescent="0.25">
      <c r="A68" s="1" t="s">
        <v>0</v>
      </c>
      <c r="B68" s="1"/>
      <c r="C68" s="31"/>
      <c r="D68" s="13"/>
      <c r="E68" s="13"/>
      <c r="F68" s="13"/>
      <c r="G68" s="13"/>
      <c r="H68" s="13"/>
      <c r="I68" s="13"/>
      <c r="J68" s="13"/>
      <c r="K68" s="13"/>
      <c r="L68" s="13" t="s">
        <v>44</v>
      </c>
      <c r="M68" s="13" t="s">
        <v>39</v>
      </c>
      <c r="N68" s="13" t="s">
        <v>39</v>
      </c>
      <c r="O68" s="13" t="s">
        <v>39</v>
      </c>
      <c r="P68" s="13" t="s">
        <v>39</v>
      </c>
    </row>
    <row r="69" spans="1:138" s="4" customFormat="1" x14ac:dyDescent="0.25">
      <c r="A69" s="5" t="s">
        <v>1</v>
      </c>
      <c r="B69" s="5"/>
      <c r="C69" s="32"/>
      <c r="D69" s="13"/>
      <c r="E69" s="13"/>
      <c r="F69" s="13"/>
      <c r="G69" s="15"/>
      <c r="H69" s="15"/>
      <c r="I69" s="13"/>
      <c r="J69" s="13"/>
      <c r="K69" s="13"/>
      <c r="L69" s="13">
        <v>6.6232584589138305E-2</v>
      </c>
      <c r="M69" s="13">
        <v>0.19623258458913798</v>
      </c>
      <c r="N69" s="13">
        <v>0.21110558878858399</v>
      </c>
      <c r="O69" s="13">
        <v>0.21426821502884497</v>
      </c>
      <c r="P69" s="13">
        <v>0.21791822895279198</v>
      </c>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row>
    <row r="70" spans="1:138" s="6" customFormat="1" x14ac:dyDescent="0.25">
      <c r="A70" s="7" t="s">
        <v>2</v>
      </c>
      <c r="B70" s="7"/>
      <c r="C70" s="7"/>
      <c r="D70" s="36">
        <v>0.04</v>
      </c>
      <c r="E70" s="36">
        <v>0.01</v>
      </c>
      <c r="F70" s="36">
        <v>9.9999999999997903E-3</v>
      </c>
      <c r="G70" s="36">
        <v>3.7999999999999999E-2</v>
      </c>
      <c r="H70" s="36">
        <v>0.106</v>
      </c>
      <c r="I70" s="36">
        <v>6.3E-2</v>
      </c>
      <c r="J70" s="36">
        <v>3.6999999999999998E-2</v>
      </c>
      <c r="K70" s="36">
        <v>0.03</v>
      </c>
      <c r="L70" s="36">
        <v>4.4880716917827537E-2</v>
      </c>
      <c r="M70" s="36">
        <v>0.15706908351273385</v>
      </c>
      <c r="N70" s="36">
        <v>0.17051043513982</v>
      </c>
      <c r="O70" s="36">
        <v>0.16145863428027929</v>
      </c>
      <c r="P70" s="36">
        <v>0.14755664468236884</v>
      </c>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row>
    <row r="71" spans="1:138" s="4" customFormat="1" x14ac:dyDescent="0.25">
      <c r="A71" s="5" t="s">
        <v>3</v>
      </c>
      <c r="B71" s="5"/>
      <c r="C71" s="5"/>
      <c r="D71" s="13"/>
      <c r="E71" s="15"/>
      <c r="F71" s="15"/>
      <c r="G71" s="15"/>
      <c r="H71" s="15"/>
      <c r="I71" s="13"/>
      <c r="J71" s="13"/>
      <c r="K71" s="13"/>
      <c r="L71" s="13">
        <v>0.04</v>
      </c>
      <c r="M71" s="13">
        <v>0.16500000000000001</v>
      </c>
      <c r="N71" s="13">
        <v>0.18495</v>
      </c>
      <c r="O71" s="13">
        <v>0.15874874999999999</v>
      </c>
      <c r="P71" s="13">
        <v>0.12742985664000001</v>
      </c>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row>
    <row r="72" spans="1:138" s="4" customFormat="1" x14ac:dyDescent="0.25">
      <c r="A72" s="5" t="s">
        <v>4</v>
      </c>
      <c r="B72" s="5"/>
      <c r="C72" s="5"/>
      <c r="D72" s="13"/>
      <c r="E72" s="15"/>
      <c r="F72" s="15"/>
      <c r="G72" s="15"/>
      <c r="H72" s="15"/>
      <c r="I72" s="13"/>
      <c r="J72" s="13"/>
      <c r="K72" s="13"/>
      <c r="L72" s="13">
        <v>0.03</v>
      </c>
      <c r="M72" s="13">
        <v>0.1</v>
      </c>
      <c r="N72" s="13">
        <v>0.12248160000000001</v>
      </c>
      <c r="O72" s="13">
        <v>0.1</v>
      </c>
      <c r="P72" s="13">
        <v>0.1</v>
      </c>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row>
    <row r="73" spans="1:138" s="21" customFormat="1" x14ac:dyDescent="0.25">
      <c r="A73" s="22"/>
      <c r="B73" s="22"/>
      <c r="C73" s="22"/>
      <c r="D73" s="22"/>
      <c r="E73" s="22"/>
      <c r="F73" s="22"/>
      <c r="G73" s="22"/>
      <c r="H73" s="22"/>
      <c r="I73" s="22"/>
      <c r="J73" s="22"/>
      <c r="K73" s="22"/>
      <c r="L73" s="22"/>
      <c r="M73" s="22"/>
      <c r="N73" s="22"/>
      <c r="O73" s="22"/>
      <c r="P73" s="22"/>
    </row>
    <row r="74" spans="1:138" ht="13.7" customHeight="1" x14ac:dyDescent="0.25">
      <c r="A74" s="33"/>
      <c r="B74" s="52"/>
      <c r="C74" s="52"/>
      <c r="D74" s="52"/>
      <c r="E74" s="52"/>
      <c r="F74" s="52"/>
      <c r="G74" s="52"/>
      <c r="H74" s="52"/>
      <c r="I74" s="52"/>
      <c r="J74" s="52"/>
      <c r="K74" s="52"/>
      <c r="L74" s="52"/>
      <c r="M74" s="52"/>
      <c r="N74" s="52"/>
      <c r="O74" s="52"/>
      <c r="P74" s="47"/>
    </row>
    <row r="75" spans="1:138" ht="20.25" x14ac:dyDescent="0.25">
      <c r="B75" s="27" t="s">
        <v>8</v>
      </c>
      <c r="C75" s="27"/>
      <c r="N75" s="2"/>
    </row>
    <row r="76" spans="1:138" ht="86.25" customHeight="1" x14ac:dyDescent="0.25">
      <c r="B76" s="51" t="s">
        <v>7</v>
      </c>
      <c r="C76" s="51"/>
      <c r="D76" s="51"/>
      <c r="E76" s="51"/>
      <c r="F76" s="51"/>
      <c r="G76" s="51"/>
      <c r="H76" s="51"/>
      <c r="I76" s="51"/>
      <c r="J76" s="51"/>
      <c r="K76" s="51"/>
      <c r="L76" s="51"/>
      <c r="M76" s="51"/>
      <c r="N76" s="51"/>
      <c r="O76" s="51"/>
      <c r="P76" s="46"/>
    </row>
  </sheetData>
  <mergeCells count="3">
    <mergeCell ref="A2:N2"/>
    <mergeCell ref="B76:O76"/>
    <mergeCell ref="B74:O74"/>
  </mergeCells>
  <phoneticPr fontId="14" type="noConversion"/>
  <conditionalFormatting sqref="A1:C6">
    <cfRule type="expression" dxfId="0" priority="2"/>
  </conditionalFormatting>
  <pageMargins left="0.70866141732283472" right="0.70866141732283472"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Stephan Gramkow</cp:lastModifiedBy>
  <cp:lastPrinted>2023-07-24T09:46:39Z</cp:lastPrinted>
  <dcterms:created xsi:type="dcterms:W3CDTF">2019-04-30T15:19:46Z</dcterms:created>
  <dcterms:modified xsi:type="dcterms:W3CDTF">2024-03-05T08:57:01Z</dcterms:modified>
</cp:coreProperties>
</file>