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G:\Hosting\SPH\Investor-Relations\14_Financials\2025_Q1\Consensus\"/>
    </mc:Choice>
  </mc:AlternateContent>
  <xr:revisionPtr revIDLastSave="0" documentId="13_ncr:1_{32D9A23C-13E1-4FA0-84DB-8EA4280D8FD3}" xr6:coauthVersionLast="47" xr6:coauthVersionMax="47" xr10:uidLastSave="{00000000-0000-0000-0000-000000000000}"/>
  <bookViews>
    <workbookView xWindow="-120" yWindow="-120" windowWidth="38640" windowHeight="21120" xr2:uid="{00000000-000D-0000-FFFF-FFFF00000000}"/>
  </bookViews>
  <sheets>
    <sheet name="Consensus Summary" sheetId="1" r:id="rId1"/>
  </sheets>
  <definedNames>
    <definedName name="_xlnm.Print_Area" localSheetId="0">'Consensus Summary'!$A$1:$L$86</definedName>
    <definedName name="ID" localSheetId="0" hidden="1">"05f76978-e2b1-44d4-8605-5d804a07e811"</definedName>
    <definedName name="Print_Area" localSheetId="0">'Consensus Summary'!$A$1:$K$86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<sst xmlns="http://schemas.openxmlformats.org/spreadsheetml/2006/main" count="132" uniqueCount="32">
  <si>
    <t xml:space="preserve">  - Number of Estimates</t>
  </si>
  <si>
    <t xml:space="preserve">  - Highest</t>
  </si>
  <si>
    <t xml:space="preserve">  - Consensus</t>
  </si>
  <si>
    <t xml:space="preserve">  - Median</t>
  </si>
  <si>
    <t xml:space="preserve">  - Lowest</t>
  </si>
  <si>
    <t>Total revenue</t>
  </si>
  <si>
    <t>THE INFORMATION PROVIDED BY VISIBLE ALPHA CITED HEREIN PROVIDED “AS IS” AND “AS AVAILABLE” WITHOUT WARRANTY OF ANY KIND. USE OF ANY VISIBLE ALPHA DATA IS AT YOUR OWN RISK AND VISIBLE ALPHA DISCLAIMS ANY LIABILITY FOR USE OF THE VISIBLE ALPHA DATA. ALTHOUGH THE INFORMATION IS OBTAINED OR COMPILED FROM RELAIABLE SOURCES VISIBLE NEITHER CAN NOR DOES GUARANTEE OR MAKE ANY REPRESENTATION OR WARRANTY, EITHER EXPRESS OR IMPLIED, AS TO THE ACCURACY, VALIDITY, SEQUENCE, TIMELINESS, COMPLETENESS OR CONTINUED AVAILABILITY OF ANY INFORMATION OR DATA, INCLUDING THIRD-PARTY CONTENT, MADE AVAILABLE HEREIN. IN NO EVENT SHALL VISIBLE ALPHA BE LIABLE FOR ANY DECISION MADE OR ACTION OR INACTION TAKEN IN RELIANCE ON ANY INFORMATION OR DATA, INCLUDING THIRD-PARTY CONTENT. VISIBLE ALPHA FURTHER EXPLICITLY DISCLAIMS, TO THE FULLEST EXTENT PERMITTED BY APPLICABLE LAW, ANY WARRANTY OF ANY KIND, WHETHER EXPRESS OR IMPLIED, INCLUDING WARRANTIES OF MERCHANTABILITY, FITNESS FOR A PARTICULAR PURPOSE AND NON-INFRINGEMENT.</t>
  </si>
  <si>
    <t>Visible Alpha - Disclaimer:</t>
  </si>
  <si>
    <t>EBIT</t>
  </si>
  <si>
    <t>Adjusted EBITDA</t>
  </si>
  <si>
    <t>Net customer additions (in millions)</t>
  </si>
  <si>
    <t>FY-2024</t>
  </si>
  <si>
    <t>FY-2025</t>
  </si>
  <si>
    <t>Total revenue - Cloud Solutions</t>
  </si>
  <si>
    <t>Consensus</t>
  </si>
  <si>
    <t>FY-2026</t>
  </si>
  <si>
    <t>Q1-2024</t>
  </si>
  <si>
    <t>Net Debt - excluding leasing</t>
  </si>
  <si>
    <t>Q2-2024</t>
  </si>
  <si>
    <t>consensus.vaactuals</t>
  </si>
  <si>
    <t>Q3-2024</t>
  </si>
  <si>
    <t>Q4-2024</t>
  </si>
  <si>
    <t>FY-2027</t>
  </si>
  <si>
    <t>Digital Solutions &amp; Cloud revenue</t>
  </si>
  <si>
    <t>Digital Solutions &amp; Cloud EBITDA</t>
  </si>
  <si>
    <t>AdTEch Revenue</t>
  </si>
  <si>
    <t>AdTEch EBITDA</t>
  </si>
  <si>
    <t>Q1-2025</t>
  </si>
  <si>
    <t>Total revenue - WP&amp;P - Digital solutions</t>
  </si>
  <si>
    <t>IONOS Earnings Estimates as of 08 May 2025</t>
  </si>
  <si>
    <t>-</t>
  </si>
  <si>
    <t>Capex excl. Leasing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</si>
</sst>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Red]\(#,##0.00\)"/>
    <numFmt numFmtId="165" formatCode="#,##0_);[Red]\(#,##0\)"/>
    <numFmt numFmtId="166" formatCode="_-* #,##0_-;\-* #,##0_-;_-* &quot;-&quot;??_-;_-@_-"/>
    <numFmt numFmtId="167" formatCode="#,##0;[Red]\(#,##0\)"/>
    <numFmt numFmtId="168" formatCode="#,##0.00_);[Red]\(#,##0.00\)"/>
  </numFmts>
  <fonts count="21" x14ac:knownFonts="1">
    <font>
      <sz val="11"/>
      <name val="Calibri"/>
    </font>
    <font>
      <sz val="10"/>
      <name val="Verdana"/>
      <family val="2"/>
    </font>
    <font>
      <b/>
      <sz val="14"/>
      <color rgb="FFFFFFFF"/>
      <name val="Verdana"/>
      <family val="2"/>
    </font>
    <font>
      <b/>
      <sz val="10"/>
      <name val="Verdana"/>
      <family val="2"/>
    </font>
    <font>
      <b/>
      <sz val="11"/>
      <name val="Calibri"/>
      <family val="2"/>
    </font>
    <font>
      <sz val="10"/>
      <color rgb="FF006100"/>
      <name val="Verdana"/>
      <family val="2"/>
    </font>
    <font>
      <sz val="10"/>
      <color rgb="FF886500"/>
      <name val="Verdana"/>
      <family val="2"/>
    </font>
    <font>
      <sz val="10"/>
      <color rgb="FF9C0006"/>
      <name val="Verdana"/>
      <family val="2"/>
    </font>
    <font>
      <sz val="10"/>
      <name val="Arial"/>
      <family val="2"/>
    </font>
    <font>
      <sz val="11"/>
      <name val="Calibri"/>
      <family val="2"/>
    </font>
    <font>
      <b/>
      <sz val="14"/>
      <color theme="0"/>
      <name val="Verdana"/>
      <family val="2"/>
    </font>
    <font>
      <b/>
      <sz val="16"/>
      <color rgb="FF000000"/>
      <name val="Arial"/>
      <family val="2"/>
    </font>
    <font>
      <sz val="11"/>
      <name val="Calibri"/>
      <family val="2"/>
    </font>
    <font>
      <sz val="8"/>
      <name val="Calibri"/>
      <family val="2"/>
    </font>
    <font>
      <b/>
      <sz val="10"/>
      <name val="Arial"/>
      <family val="2"/>
    </font>
    <font>
      <b/>
      <sz val="11"/>
      <color theme="0"/>
      <name val="Verdana"/>
      <family val="2"/>
    </font>
    <font>
      <b/>
      <sz val="10"/>
      <color theme="0"/>
      <name val="Verdana"/>
      <family val="2"/>
    </font>
    <font>
      <sz val="8"/>
      <color rgb="FF000000"/>
      <name val="Arial"/>
      <family val="2"/>
    </font>
    <font>
      <b/>
      <sz val="11"/>
      <name val="Verdana"/>
      <family val="2"/>
    </font>
    <font>
      <b/>
      <sz val="8"/>
      <color theme="0"/>
      <name val="Verdana"/>
      <family val="2"/>
    </font>
    <font>
      <b/>
      <sz val="8"/>
      <color rgb="FFFFFFFF"/>
      <name val="Verdana"/>
      <family val="2"/>
    </font>
  </fonts>
  <fills count="14">
    <fill>
      <patternFill patternType="none"/>
    </fill>
    <fill>
      <patternFill patternType="gray125"/>
    </fill>
    <fill>
      <patternFill patternType="solid">
        <fgColor rgb="FFFFFFFF"/>
      </patternFill>
    </fill>
    <fill>
      <patternFill patternType="solid">
        <fgColor rgb="FFDBE5F1"/>
      </patternFill>
    </fill>
    <fill>
      <patternFill patternType="solid">
        <fgColor rgb="FFF8F8F8"/>
      </patternFill>
    </fill>
    <fill>
      <patternFill patternType="solid">
        <fgColor rgb="FFEAEAEA"/>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
      <patternFill patternType="solid">
        <fgColor rgb="FFFFB9BB"/>
        <bgColor indexed="64"/>
      </patternFill>
    </fill>
    <fill>
      <patternFill patternType="solid">
        <fgColor rgb="FF003D8F"/>
        <bgColor indexed="64"/>
      </patternFill>
    </fill>
    <fill>
      <patternFill patternType="solid">
        <fgColor theme="4" tint="0.79998168889431442"/>
        <bgColor indexed="64"/>
      </patternFill>
    </fill>
  </fills>
  <borders count="5">
    <border>
      <left/>
      <right/>
      <top/>
      <bottom/>
      <diagonal/>
    </border>
    <border>
      <left/>
      <right style="thin">
        <color rgb="FFFFFFFF"/>
      </right>
      <top/>
      <bottom/>
      <diagonal/>
    </border>
    <border>
      <left style="thin">
        <color rgb="FFFFFFFF"/>
      </left>
      <right/>
      <top/>
      <bottom style="thin">
        <color rgb="FFFFFFFF"/>
      </bottom>
      <diagonal/>
    </border>
    <border>
      <left/>
      <right style="medium">
        <color rgb="FFFFFFFF"/>
      </right>
      <top/>
      <bottom style="medium">
        <color rgb="FFFFFFFF"/>
      </bottom>
      <diagonal/>
    </border>
    <border>
      <left/>
      <right style="medium">
        <color rgb="FFFFFFFF"/>
      </right>
      <top style="thin">
        <color rgb="FF000000"/>
      </top>
      <bottom style="thin">
        <color rgb="FF000000"/>
      </bottom>
      <diagonal/>
    </border>
  </borders>
  <cellStyleXfs count="12">
    <xf numFmtId="0" fontId="0" fillId="0" borderId="0"/>
    <xf numFmtId="0" fontId="3" fillId="3" borderId="2"/>
    <xf numFmtId="0" fontId="1" fillId="4" borderId="2"/>
    <xf numFmtId="0" fontId="3" fillId="5" borderId="2"/>
    <xf numFmtId="0" fontId="1" fillId="6" borderId="3"/>
    <xf numFmtId="0" fontId="5" fillId="7" borderId="3"/>
    <xf numFmtId="0" fontId="6" fillId="8" borderId="3"/>
    <xf numFmtId="0" fontId="7" fillId="9" borderId="3"/>
    <xf numFmtId="0" fontId="1" fillId="10" borderId="4">
      <alignment horizontal="center"/>
    </xf>
    <xf numFmtId="0" fontId="8" fillId="0" borderId="0"/>
    <xf numFmtId="0" fontId="9" fillId="0" borderId="0"/>
    <xf numFmtId="43" fontId="12" fillId="0" borderId="0" applyFont="0" applyFill="0" applyBorder="0" applyAlignment="0" applyProtection="0"/>
  </cellStyleXfs>
  <cellXfs count="45">
    <xf numFmtId="0" fontId="0" fillId="0" borderId="0" xfId="0"/>
    <xf numFmtId="0" fontId="1" fillId="4" borderId="2" xfId="2"/>
    <xf numFmtId="0" fontId="0" fillId="0" borderId="0" xfId="0" applyAlignment="1">
      <alignment horizontal="right"/>
    </xf>
    <xf numFmtId="3" fontId="0" fillId="2" borderId="0" xfId="0" applyNumberFormat="1" applyFill="1" applyAlignment="1">
      <alignment horizontal="right"/>
    </xf>
    <xf numFmtId="3" fontId="1" fillId="4" borderId="2" xfId="2" applyNumberFormat="1"/>
    <xf numFmtId="3" fontId="4" fillId="2" borderId="0" xfId="0" applyNumberFormat="1" applyFont="1" applyFill="1" applyAlignment="1">
      <alignment horizontal="right"/>
    </xf>
    <xf numFmtId="3" fontId="3" fillId="5" borderId="2" xfId="3" applyNumberFormat="1"/>
    <xf numFmtId="164" fontId="1" fillId="4" borderId="2" xfId="2" applyNumberFormat="1" applyAlignment="1">
      <alignment horizontal="right"/>
    </xf>
    <xf numFmtId="0" fontId="1" fillId="4" borderId="2" xfId="2" applyAlignment="1">
      <alignment horizontal="right"/>
    </xf>
    <xf numFmtId="3" fontId="1" fillId="4" borderId="2" xfId="2" applyNumberFormat="1" applyAlignment="1">
      <alignment horizontal="right"/>
    </xf>
    <xf numFmtId="2" fontId="1" fillId="4" borderId="2" xfId="2" applyNumberFormat="1" applyAlignment="1">
      <alignment horizontal="right"/>
    </xf>
    <xf numFmtId="1" fontId="1" fillId="4" borderId="2" xfId="2" applyNumberFormat="1" applyAlignment="1">
      <alignment horizontal="right"/>
    </xf>
    <xf numFmtId="3" fontId="0" fillId="0" borderId="0" xfId="0" applyNumberFormat="1" applyAlignment="1">
      <alignment horizontal="right"/>
    </xf>
    <xf numFmtId="3" fontId="1" fillId="0" borderId="2" xfId="2" applyNumberFormat="1" applyFill="1"/>
    <xf numFmtId="0" fontId="4" fillId="11" borderId="0" xfId="0" applyFont="1" applyFill="1" applyAlignment="1">
      <alignment horizontal="right"/>
    </xf>
    <xf numFmtId="165" fontId="3" fillId="5" borderId="2" xfId="3" applyNumberFormat="1" applyAlignment="1">
      <alignment horizontal="right"/>
    </xf>
    <xf numFmtId="0" fontId="11" fillId="0" borderId="0" xfId="0" applyFont="1" applyAlignment="1">
      <alignment vertical="center"/>
    </xf>
    <xf numFmtId="167" fontId="1" fillId="4" borderId="2" xfId="2" applyNumberFormat="1" applyAlignment="1">
      <alignment horizontal="right"/>
    </xf>
    <xf numFmtId="0" fontId="9" fillId="0" borderId="0" xfId="0" applyFont="1"/>
    <xf numFmtId="3" fontId="9" fillId="2" borderId="0" xfId="0" applyNumberFormat="1" applyFont="1" applyFill="1" applyAlignment="1">
      <alignment horizontal="right"/>
    </xf>
    <xf numFmtId="168" fontId="3" fillId="5" borderId="2" xfId="3" applyNumberFormat="1" applyAlignment="1">
      <alignment horizontal="right"/>
    </xf>
    <xf numFmtId="0" fontId="15" fillId="12" borderId="1" xfId="0" applyFont="1" applyFill="1" applyBorder="1" applyAlignment="1">
      <alignment horizontal="center" vertical="center"/>
    </xf>
    <xf numFmtId="0" fontId="2" fillId="12" borderId="0" xfId="0" applyFont="1" applyFill="1" applyAlignment="1">
      <alignment vertical="center"/>
    </xf>
    <xf numFmtId="0" fontId="16" fillId="12" borderId="2" xfId="1" applyFont="1" applyFill="1"/>
    <xf numFmtId="0" fontId="9" fillId="0" borderId="0" xfId="0" applyFont="1" applyAlignment="1">
      <alignment horizontal="right"/>
    </xf>
    <xf numFmtId="3" fontId="4" fillId="0" borderId="0" xfId="0" applyNumberFormat="1" applyFont="1" applyAlignment="1">
      <alignment horizontal="right"/>
    </xf>
    <xf numFmtId="3" fontId="9" fillId="0" borderId="0" xfId="0" applyNumberFormat="1" applyFont="1" applyAlignment="1">
      <alignment horizontal="right"/>
    </xf>
    <xf numFmtId="0" fontId="17" fillId="0" borderId="0" xfId="0" applyFont="1" applyAlignment="1">
      <alignment horizontal="left" vertical="center" wrapText="1"/>
    </xf>
    <xf numFmtId="0" fontId="14" fillId="0" borderId="0" xfId="0" applyFont="1" applyAlignment="1">
      <alignment horizontal="left" vertical="top" wrapText="1"/>
    </xf>
    <xf numFmtId="0" fontId="4" fillId="0" borderId="0" xfId="0" applyFont="1" applyAlignment="1">
      <alignment horizontal="right"/>
    </xf>
    <xf numFmtId="0" fontId="10" fillId="0" borderId="0" xfId="0" applyFont="1" applyAlignment="1">
      <alignment horizontal="center" vertical="center"/>
    </xf>
    <xf numFmtId="0" fontId="18" fillId="13" borderId="0" xfId="0" applyFont="1" applyFill="1" applyAlignment="1">
      <alignment horizontal="left" vertical="center"/>
    </xf>
    <xf numFmtId="0" fontId="19" fillId="0" borderId="0" xfId="0" applyFont="1" applyAlignment="1">
      <alignment horizontal="center" vertical="center"/>
    </xf>
    <xf numFmtId="0" fontId="20" fillId="0" borderId="0" xfId="0" applyFont="1" applyAlignment="1">
      <alignment vertical="center"/>
    </xf>
    <xf numFmtId="0" fontId="13" fillId="0" borderId="0" xfId="0" applyFont="1" applyAlignment="1">
      <alignment horizontal="left"/>
    </xf>
    <xf numFmtId="167" fontId="3" fillId="5" borderId="2" xfId="3" applyNumberFormat="1" applyAlignment="1">
      <alignment horizontal="right"/>
    </xf>
    <xf numFmtId="0" fontId="16" fillId="12" borderId="2" xfId="1" applyFont="1" applyFill="1" applyAlignment="1">
      <alignment horizontal="right"/>
    </xf>
    <xf numFmtId="164" fontId="3" fillId="5" borderId="2" xfId="3" applyNumberFormat="1" applyAlignment="1">
      <alignment horizontal="right"/>
    </xf>
    <xf numFmtId="3" fontId="1" fillId="0" borderId="2" xfId="2" applyNumberFormat="1" applyFill="1" applyAlignment="1">
      <alignment horizontal="right"/>
    </xf>
    <xf numFmtId="0" fontId="10" fillId="12" borderId="0" xfId="0" applyFont="1" applyFill="1" applyAlignment="1">
      <alignment horizontal="center" vertical="center"/>
    </xf>
    <xf numFmtId="166" fontId="1" fillId="4" borderId="2" xfId="11" applyNumberFormat="1" applyFont="1" applyFill="1" applyBorder="1" applyAlignment="1">
      <alignment horizontal="right"/>
    </xf>
    <xf numFmtId="3" fontId="3" fillId="5" borderId="2" xfId="3" applyNumberFormat="1" applyAlignment="1">
      <alignment horizontal="right"/>
    </xf>
    <xf numFmtId="0" fontId="10" fillId="12" borderId="0" xfId="0" applyFont="1" applyFill="1" applyAlignment="1">
      <alignment horizontal="center" vertical="center"/>
    </xf>
    <xf numFmtId="0" fontId="17" fillId="0" borderId="0" xfId="0" applyFont="1" applyAlignment="1">
      <alignment horizontal="left" vertical="center" wrapText="1"/>
    </xf>
    <xf numFmtId="0" fontId="14" fillId="0" borderId="0" xfId="0" applyFont="1" applyAlignment="1">
      <alignment horizontal="left" vertical="top" wrapText="1"/>
    </xf>
  </cellXfs>
  <cellStyles count="12">
    <cellStyle name="gelb_inhalt" xfId="6" xr:uid="{00000000-0005-0000-0000-000000000000}"/>
    <cellStyle name="gruen_inhalt" xfId="5" xr:uid="{00000000-0005-0000-0000-000001000000}"/>
    <cellStyle name="Hellblau_inhalt" xfId="4" xr:uid="{00000000-0005-0000-0000-000002000000}"/>
    <cellStyle name="Komma" xfId="11" builtinId="3"/>
    <cellStyle name="overview_dunkelgrau" xfId="8" xr:uid="{00000000-0005-0000-0000-000004000000}"/>
    <cellStyle name="rot_inhalt" xfId="7" xr:uid="{00000000-0005-0000-0000-000005000000}"/>
    <cellStyle name="Standard" xfId="0" builtinId="0"/>
    <cellStyle name="Standard 2" xfId="9" xr:uid="{00000000-0005-0000-0000-000006000000}"/>
    <cellStyle name="Standard 3" xfId="10" xr:uid="{00000000-0005-0000-0000-000007000000}"/>
    <cellStyle name="Wert_dunkelgrau" xfId="3" xr:uid="{00000000-0005-0000-0000-000008000000}"/>
    <cellStyle name="Wert_hellgrau" xfId="2" xr:uid="{00000000-0005-0000-0000-000009000000}"/>
    <cellStyle name="Wertezelle" xfId="1" xr:uid="{00000000-0005-0000-0000-00000A000000}"/>
  </cellStyles>
  <dxfs count="1">
    <dxf>
      <fill>
        <patternFill>
          <bgColor rgb="FFFFFFFF"/>
        </patternFill>
      </fill>
    </dxf>
  </dxfs>
  <tableStyles count="0" defaultTableStyle="TableStyleMedium2" defaultPivotStyle="PivotStyleLight16"/>
  <colors>
    <mruColors>
      <color rgb="FFE2042E"/>
      <color rgb="FF003D8F"/>
      <color rgb="FFFFB9BB"/>
      <color rgb="FFFF7C80"/>
      <color rgb="FFE240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0</xdr:colOff>
      <xdr:row>10</xdr:row>
      <xdr:rowOff>0</xdr:rowOff>
    </xdr:from>
    <xdr:to>
      <xdr:col>37</xdr:col>
      <xdr:colOff>527048</xdr:colOff>
      <xdr:row>15</xdr:row>
      <xdr:rowOff>180975</xdr:rowOff>
    </xdr:to>
    <xdr:sp macro="" textlink="">
      <xdr:nvSpPr>
        <xdr:cNvPr id="2" name="Textfeld 1">
          <a:extLst>
            <a:ext uri="{FF2B5EF4-FFF2-40B4-BE49-F238E27FC236}">
              <a16:creationId xmlns:a16="http://schemas.microsoft.com/office/drawing/2014/main" id="{9552AA22-6D60-4C7F-9004-AD6FE12FDACA}"/>
            </a:ext>
          </a:extLst>
        </xdr:cNvPr>
        <xdr:cNvSpPr txBox="1"/>
      </xdr:nvSpPr>
      <xdr:spPr>
        <a:xfrm>
          <a:off x="26685875" y="2651125"/>
          <a:ext cx="4805361" cy="113347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a:t>No consensus</a:t>
          </a:r>
          <a:r>
            <a:rPr lang="de-DE" sz="1100" baseline="0"/>
            <a:t> contribution yet after the introduction of the new segment reporting with the publication of the FY 2024 results.</a:t>
          </a:r>
          <a:endParaRPr lang="de-DE" sz="1100"/>
        </a:p>
      </xdr:txBody>
    </xdr:sp>
    <xdr:clientData/>
  </xdr:twoCellAnchor>
  <xdr:twoCellAnchor>
    <xdr:from>
      <xdr:col>8</xdr:col>
      <xdr:colOff>15875</xdr:colOff>
      <xdr:row>39</xdr:row>
      <xdr:rowOff>0</xdr:rowOff>
    </xdr:from>
    <xdr:to>
      <xdr:col>11</xdr:col>
      <xdr:colOff>1201736</xdr:colOff>
      <xdr:row>44</xdr:row>
      <xdr:rowOff>180975</xdr:rowOff>
    </xdr:to>
    <xdr:sp macro="" textlink="">
      <xdr:nvSpPr>
        <xdr:cNvPr id="3" name="Textfeld 2">
          <a:extLst>
            <a:ext uri="{FF2B5EF4-FFF2-40B4-BE49-F238E27FC236}">
              <a16:creationId xmlns:a16="http://schemas.microsoft.com/office/drawing/2014/main" id="{257E4D89-5875-4527-A463-B1C03A3F6367}"/>
            </a:ext>
          </a:extLst>
        </xdr:cNvPr>
        <xdr:cNvSpPr txBox="1"/>
      </xdr:nvSpPr>
      <xdr:spPr>
        <a:xfrm>
          <a:off x="10874375" y="8175625"/>
          <a:ext cx="4805361" cy="113347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a:t>No consensus</a:t>
          </a:r>
          <a:r>
            <a:rPr lang="de-DE" sz="1100" baseline="0"/>
            <a:t> contribution yet after the introduction of the new segment reporting with the publication of the FY 2024 results.</a:t>
          </a:r>
          <a:endParaRPr lang="de-DE" sz="1100"/>
        </a:p>
      </xdr:txBody>
    </xdr:sp>
    <xdr:clientData/>
  </xdr:twoCellAnchor>
  <xdr:twoCellAnchor>
    <xdr:from>
      <xdr:col>8</xdr:col>
      <xdr:colOff>25399</xdr:colOff>
      <xdr:row>52</xdr:row>
      <xdr:rowOff>9525</xdr:rowOff>
    </xdr:from>
    <xdr:to>
      <xdr:col>12</xdr:col>
      <xdr:colOff>4760</xdr:colOff>
      <xdr:row>58</xdr:row>
      <xdr:rowOff>0</xdr:rowOff>
    </xdr:to>
    <xdr:sp macro="" textlink="">
      <xdr:nvSpPr>
        <xdr:cNvPr id="4" name="Textfeld 3">
          <a:extLst>
            <a:ext uri="{FF2B5EF4-FFF2-40B4-BE49-F238E27FC236}">
              <a16:creationId xmlns:a16="http://schemas.microsoft.com/office/drawing/2014/main" id="{035D8ABE-04FB-47ED-9820-B03AE9A0BBC5}"/>
            </a:ext>
          </a:extLst>
        </xdr:cNvPr>
        <xdr:cNvSpPr txBox="1"/>
      </xdr:nvSpPr>
      <xdr:spPr>
        <a:xfrm>
          <a:off x="10883899" y="10661650"/>
          <a:ext cx="4805361" cy="113347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a:t>No consensus</a:t>
          </a:r>
          <a:r>
            <a:rPr lang="de-DE" sz="1100" baseline="0"/>
            <a:t> contribution yet after the introduction of the new segment reporting with the publication of the FY 2024 results.</a:t>
          </a:r>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2:BP86"/>
  <sheetViews>
    <sheetView showGridLines="0" tabSelected="1" view="pageBreakPreview" zoomScale="120" zoomScaleNormal="100" zoomScaleSheetLayoutView="120" workbookViewId="0">
      <pane xSplit="1" ySplit="5" topLeftCell="B6" activePane="bottomRight" state="frozen"/>
      <selection pane="topRight" activeCell="B1" sqref="B1"/>
      <selection pane="bottomLeft" activeCell="A5" sqref="A5"/>
      <selection pane="bottomRight" activeCell="A7" sqref="A7"/>
    </sheetView>
  </sheetViews>
  <sheetFormatPr baseColWidth="10" defaultColWidth="9.140625" defaultRowHeight="15" x14ac:dyDescent="0.25"/>
  <cols>
    <col min="1" max="1" width="49.28515625" bestFit="1" customWidth="1"/>
    <col min="2" max="2" width="8.140625" customWidth="1"/>
    <col min="3" max="3" width="16.42578125" customWidth="1"/>
    <col min="4" max="4" width="16.7109375" style="2" customWidth="1"/>
    <col min="5" max="7" width="18.140625" style="2" customWidth="1"/>
    <col min="8" max="12" width="18.140625" customWidth="1"/>
  </cols>
  <sheetData>
    <row r="2" spans="1:68" ht="33.950000000000003" customHeight="1" x14ac:dyDescent="0.25">
      <c r="A2" s="42" t="s">
        <v>29</v>
      </c>
      <c r="B2" s="42"/>
      <c r="C2" s="42"/>
      <c r="D2" s="42"/>
      <c r="E2" s="42"/>
      <c r="F2" s="42"/>
      <c r="G2" s="42"/>
      <c r="H2" s="42"/>
      <c r="I2" s="39"/>
      <c r="J2" s="22"/>
      <c r="K2" s="22"/>
      <c r="L2" s="22"/>
    </row>
    <row r="3" spans="1:68" ht="15" customHeight="1" x14ac:dyDescent="0.25">
      <c r="A3" s="30"/>
      <c r="B3" s="30"/>
      <c r="C3" s="30"/>
      <c r="D3" s="30"/>
      <c r="E3" s="32"/>
      <c r="F3" s="32"/>
      <c r="G3" s="32"/>
      <c r="H3" s="32"/>
      <c r="I3" s="32"/>
      <c r="J3" s="33"/>
      <c r="K3" s="33"/>
      <c r="L3" s="33"/>
    </row>
    <row r="4" spans="1:68" x14ac:dyDescent="0.25">
      <c r="E4" s="34"/>
      <c r="F4" s="34"/>
      <c r="G4" s="34"/>
      <c r="H4" s="34"/>
      <c r="I4" s="34" t="s">
        <v>19</v>
      </c>
      <c r="J4" s="34" t="s">
        <v>19</v>
      </c>
      <c r="K4" s="34" t="s">
        <v>19</v>
      </c>
      <c r="L4" s="34" t="s">
        <v>19</v>
      </c>
    </row>
    <row r="5" spans="1:68" ht="66.75" customHeight="1" x14ac:dyDescent="0.25">
      <c r="D5" s="21" t="s">
        <v>16</v>
      </c>
      <c r="E5" s="21" t="s">
        <v>18</v>
      </c>
      <c r="F5" s="21" t="s">
        <v>20</v>
      </c>
      <c r="G5" s="21" t="s">
        <v>21</v>
      </c>
      <c r="H5" s="21" t="s">
        <v>11</v>
      </c>
      <c r="I5" s="31" t="s">
        <v>27</v>
      </c>
      <c r="J5" s="31" t="s">
        <v>12</v>
      </c>
      <c r="K5" s="31" t="s">
        <v>15</v>
      </c>
      <c r="L5" s="31" t="s">
        <v>22</v>
      </c>
    </row>
    <row r="6" spans="1:68" ht="6" customHeight="1" x14ac:dyDescent="0.25">
      <c r="H6" s="2"/>
      <c r="I6" s="2"/>
      <c r="J6" s="2"/>
      <c r="K6" s="2"/>
      <c r="L6" s="2"/>
    </row>
    <row r="7" spans="1:68" ht="12.6" customHeight="1" x14ac:dyDescent="0.25">
      <c r="A7" s="2"/>
      <c r="B7" s="2"/>
      <c r="C7" s="2"/>
      <c r="D7" s="24"/>
      <c r="E7" s="24"/>
      <c r="F7" s="24"/>
      <c r="G7" s="24"/>
      <c r="H7" s="24"/>
      <c r="I7" s="24" t="s">
        <v>14</v>
      </c>
      <c r="J7" s="24" t="s">
        <v>14</v>
      </c>
      <c r="K7" s="24" t="s">
        <v>14</v>
      </c>
      <c r="L7" s="24" t="s">
        <v>14</v>
      </c>
    </row>
    <row r="8" spans="1:68" s="14" customFormat="1" x14ac:dyDescent="0.25">
      <c r="A8" s="23" t="s">
        <v>5</v>
      </c>
      <c r="B8" s="23"/>
      <c r="C8" s="23"/>
      <c r="D8" s="36"/>
      <c r="E8" s="36"/>
      <c r="F8" s="36"/>
      <c r="G8" s="36"/>
      <c r="H8" s="36"/>
      <c r="I8" s="36"/>
      <c r="J8" s="36"/>
      <c r="K8" s="36"/>
      <c r="L8" s="36"/>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row>
    <row r="9" spans="1:68" x14ac:dyDescent="0.25">
      <c r="A9" s="1" t="s">
        <v>0</v>
      </c>
      <c r="B9" s="1"/>
      <c r="C9" s="1"/>
      <c r="D9" s="7"/>
      <c r="E9" s="7"/>
      <c r="F9" s="7"/>
      <c r="G9" s="17"/>
      <c r="H9" s="17"/>
      <c r="I9" s="17">
        <v>5</v>
      </c>
      <c r="J9" s="17">
        <v>6</v>
      </c>
      <c r="K9" s="17">
        <v>6</v>
      </c>
      <c r="L9" s="17">
        <v>6</v>
      </c>
    </row>
    <row r="10" spans="1:68" s="3" customFormat="1" x14ac:dyDescent="0.25">
      <c r="A10" s="4" t="s">
        <v>1</v>
      </c>
      <c r="B10" s="4"/>
      <c r="C10" s="4"/>
      <c r="D10" s="17"/>
      <c r="E10" s="17"/>
      <c r="F10" s="17"/>
      <c r="G10" s="17"/>
      <c r="H10" s="17"/>
      <c r="I10" s="17">
        <v>431.97500000000002</v>
      </c>
      <c r="J10" s="17">
        <v>1702.9018000000001</v>
      </c>
      <c r="K10" s="17">
        <v>1878.9144642000001</v>
      </c>
      <c r="L10" s="17">
        <v>2066.8059106199998</v>
      </c>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row>
    <row r="11" spans="1:68" s="5" customFormat="1" x14ac:dyDescent="0.25">
      <c r="A11" s="6" t="s">
        <v>2</v>
      </c>
      <c r="B11" s="6"/>
      <c r="C11" s="6"/>
      <c r="D11" s="15">
        <v>373</v>
      </c>
      <c r="E11" s="15">
        <v>378.6</v>
      </c>
      <c r="F11" s="15">
        <v>390</v>
      </c>
      <c r="G11" s="15">
        <v>418.7</v>
      </c>
      <c r="H11" s="15">
        <v>1560.3</v>
      </c>
      <c r="I11" s="35">
        <v>421.2152952454714</v>
      </c>
      <c r="J11" s="35">
        <v>1681.3064974492349</v>
      </c>
      <c r="K11" s="35">
        <v>1818.1545072971217</v>
      </c>
      <c r="L11" s="35">
        <v>1948.7117752587317</v>
      </c>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row>
    <row r="12" spans="1:68" s="3" customFormat="1" x14ac:dyDescent="0.25">
      <c r="A12" s="4" t="s">
        <v>3</v>
      </c>
      <c r="B12" s="4"/>
      <c r="C12" s="4"/>
      <c r="D12" s="17"/>
      <c r="E12" s="17"/>
      <c r="F12" s="17"/>
      <c r="G12" s="17"/>
      <c r="H12" s="17"/>
      <c r="I12" s="17">
        <v>427.30296254247202</v>
      </c>
      <c r="J12" s="17">
        <v>1679.0216812045801</v>
      </c>
      <c r="K12" s="17">
        <v>1814.969217341365</v>
      </c>
      <c r="L12" s="17">
        <v>1952.9086251561798</v>
      </c>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row>
    <row r="13" spans="1:68" s="3" customFormat="1" x14ac:dyDescent="0.25">
      <c r="A13" s="4" t="s">
        <v>4</v>
      </c>
      <c r="B13" s="4"/>
      <c r="C13" s="4"/>
      <c r="D13" s="17"/>
      <c r="E13" s="17"/>
      <c r="F13" s="17"/>
      <c r="G13" s="17"/>
      <c r="H13" s="17"/>
      <c r="I13" s="17">
        <v>399.53323368488503</v>
      </c>
      <c r="J13" s="17">
        <v>1669.53078</v>
      </c>
      <c r="K13" s="17">
        <v>1760.1128835</v>
      </c>
      <c r="L13" s="17">
        <v>1818.4531112100001</v>
      </c>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row>
    <row r="14" spans="1:68" s="14" customFormat="1" x14ac:dyDescent="0.25">
      <c r="A14" s="23" t="s">
        <v>9</v>
      </c>
      <c r="B14" s="23"/>
      <c r="C14" s="23"/>
      <c r="D14" s="36"/>
      <c r="E14" s="36"/>
      <c r="F14" s="36"/>
      <c r="G14" s="36"/>
      <c r="H14" s="36"/>
      <c r="I14" s="36"/>
      <c r="J14" s="36"/>
      <c r="K14" s="36"/>
      <c r="L14" s="36"/>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row>
    <row r="15" spans="1:68" x14ac:dyDescent="0.25">
      <c r="A15" s="1" t="s">
        <v>0</v>
      </c>
      <c r="B15" s="1"/>
      <c r="C15" s="1"/>
      <c r="D15" s="8"/>
      <c r="E15" s="8"/>
      <c r="F15" s="8"/>
      <c r="G15" s="8"/>
      <c r="H15" s="8"/>
      <c r="I15" s="8">
        <v>5</v>
      </c>
      <c r="J15" s="8">
        <v>5</v>
      </c>
      <c r="K15" s="8">
        <v>5</v>
      </c>
      <c r="L15" s="8">
        <v>5</v>
      </c>
    </row>
    <row r="16" spans="1:68" s="3" customFormat="1" x14ac:dyDescent="0.25">
      <c r="A16" s="4" t="s">
        <v>1</v>
      </c>
      <c r="B16" s="4"/>
      <c r="C16" s="4"/>
      <c r="D16" s="9"/>
      <c r="E16" s="9"/>
      <c r="F16" s="9"/>
      <c r="G16" s="9"/>
      <c r="H16" s="9"/>
      <c r="I16" s="9">
        <v>123.97682500000001</v>
      </c>
      <c r="J16" s="9">
        <v>521.08795080000004</v>
      </c>
      <c r="K16" s="9">
        <v>593.87167918439991</v>
      </c>
      <c r="L16" s="9">
        <v>667.45751917138602</v>
      </c>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row>
    <row r="17" spans="1:68" s="5" customFormat="1" x14ac:dyDescent="0.25">
      <c r="A17" s="6" t="s">
        <v>2</v>
      </c>
      <c r="B17" s="6"/>
      <c r="C17" s="6"/>
      <c r="D17" s="15">
        <v>105.80800000000001</v>
      </c>
      <c r="E17" s="15">
        <v>112.233</v>
      </c>
      <c r="F17" s="15">
        <v>116.4</v>
      </c>
      <c r="G17" s="15">
        <v>117.7</v>
      </c>
      <c r="H17" s="15">
        <v>452.2</v>
      </c>
      <c r="I17" s="35">
        <v>120.2085970916964</v>
      </c>
      <c r="J17" s="35">
        <v>512.41748056541758</v>
      </c>
      <c r="K17" s="35">
        <v>566.8366415561652</v>
      </c>
      <c r="L17" s="35">
        <v>620.11978622721119</v>
      </c>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row>
    <row r="18" spans="1:68" s="3" customFormat="1" x14ac:dyDescent="0.25">
      <c r="A18" s="4" t="s">
        <v>3</v>
      </c>
      <c r="B18" s="4"/>
      <c r="C18" s="4"/>
      <c r="D18" s="9"/>
      <c r="E18" s="9"/>
      <c r="F18" s="9"/>
      <c r="G18" s="9"/>
      <c r="H18" s="9"/>
      <c r="I18" s="9">
        <v>119.62775032092</v>
      </c>
      <c r="J18" s="9">
        <v>511.14344757317002</v>
      </c>
      <c r="K18" s="9">
        <v>573.205907353204</v>
      </c>
      <c r="L18" s="9">
        <v>638.24748630414501</v>
      </c>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row>
    <row r="19" spans="1:68" s="3" customFormat="1" x14ac:dyDescent="0.25">
      <c r="A19" s="4" t="s">
        <v>4</v>
      </c>
      <c r="B19" s="4"/>
      <c r="C19" s="4"/>
      <c r="D19" s="9"/>
      <c r="E19" s="9"/>
      <c r="F19" s="9"/>
      <c r="G19" s="9"/>
      <c r="H19" s="9"/>
      <c r="I19" s="9">
        <v>115.84211081439101</v>
      </c>
      <c r="J19" s="9">
        <v>508.17279171372002</v>
      </c>
      <c r="K19" s="9">
        <v>540.56568730079994</v>
      </c>
      <c r="L19" s="9">
        <v>557.459362858752</v>
      </c>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row>
    <row r="20" spans="1:68" s="3" customFormat="1" x14ac:dyDescent="0.25">
      <c r="A20" s="4"/>
      <c r="B20" s="4"/>
      <c r="C20" s="4"/>
      <c r="D20" s="9"/>
      <c r="E20" s="9"/>
      <c r="F20" s="9"/>
      <c r="G20" s="9"/>
      <c r="H20" s="9"/>
      <c r="I20" s="9"/>
      <c r="J20" s="9"/>
      <c r="K20" s="9"/>
      <c r="L20" s="9"/>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row>
    <row r="21" spans="1:68" s="14" customFormat="1" x14ac:dyDescent="0.25">
      <c r="A21" s="23" t="s">
        <v>23</v>
      </c>
      <c r="B21" s="23"/>
      <c r="C21" s="23"/>
      <c r="D21" s="36"/>
      <c r="E21" s="36"/>
      <c r="F21" s="36"/>
      <c r="G21" s="36"/>
      <c r="H21" s="36"/>
      <c r="I21" s="36"/>
      <c r="J21" s="36"/>
      <c r="K21" s="36"/>
      <c r="L21" s="36"/>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row>
    <row r="22" spans="1:68" s="18" customFormat="1" x14ac:dyDescent="0.25">
      <c r="A22" s="1" t="s">
        <v>0</v>
      </c>
      <c r="B22" s="1"/>
      <c r="C22" s="1"/>
      <c r="D22" s="8"/>
      <c r="E22" s="8"/>
      <c r="F22" s="8"/>
      <c r="G22" s="8"/>
      <c r="H22" s="8"/>
      <c r="I22" s="17">
        <v>4</v>
      </c>
      <c r="J22" s="17">
        <v>4</v>
      </c>
      <c r="K22" s="17">
        <v>4</v>
      </c>
      <c r="L22" s="17">
        <v>4</v>
      </c>
    </row>
    <row r="23" spans="1:68" s="19" customFormat="1" x14ac:dyDescent="0.25">
      <c r="A23" s="4" t="s">
        <v>1</v>
      </c>
      <c r="B23" s="4"/>
      <c r="C23" s="4"/>
      <c r="D23" s="9"/>
      <c r="E23" s="9"/>
      <c r="F23" s="9"/>
      <c r="G23" s="9"/>
      <c r="H23" s="9"/>
      <c r="I23" s="17">
        <v>335.39600000000002</v>
      </c>
      <c r="J23" s="17">
        <v>1367.2793624091598</v>
      </c>
      <c r="K23" s="17">
        <v>1498.7242824189</v>
      </c>
      <c r="L23" s="17">
        <v>1638.67020731003</v>
      </c>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row>
    <row r="24" spans="1:68" s="5" customFormat="1" x14ac:dyDescent="0.25">
      <c r="A24" s="6" t="s">
        <v>2</v>
      </c>
      <c r="B24" s="6"/>
      <c r="C24" s="6"/>
      <c r="D24" s="15">
        <v>307.3</v>
      </c>
      <c r="E24" s="15">
        <v>305.89999999999998</v>
      </c>
      <c r="F24" s="15">
        <v>309.8</v>
      </c>
      <c r="G24" s="15">
        <v>325</v>
      </c>
      <c r="H24" s="15">
        <v>1248.0999999999999</v>
      </c>
      <c r="I24" s="35">
        <v>330.53273483299648</v>
      </c>
      <c r="J24" s="35">
        <v>1358.0602974022574</v>
      </c>
      <c r="K24" s="35">
        <v>1468.454217064125</v>
      </c>
      <c r="L24" s="35">
        <v>1572.6741031772449</v>
      </c>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row>
    <row r="25" spans="1:68" s="19" customFormat="1" x14ac:dyDescent="0.25">
      <c r="A25" s="4" t="s">
        <v>3</v>
      </c>
      <c r="B25" s="4"/>
      <c r="C25" s="4"/>
      <c r="D25" s="9"/>
      <c r="E25" s="9"/>
      <c r="F25" s="9"/>
      <c r="G25" s="9"/>
      <c r="H25" s="9"/>
      <c r="I25" s="17">
        <v>331.441829665993</v>
      </c>
      <c r="J25" s="17">
        <v>1356.663908599935</v>
      </c>
      <c r="K25" s="17">
        <v>1471.2066877188001</v>
      </c>
      <c r="L25" s="17">
        <v>1583.7777203754749</v>
      </c>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row>
    <row r="26" spans="1:68" s="19" customFormat="1" x14ac:dyDescent="0.25">
      <c r="A26" s="4" t="s">
        <v>4</v>
      </c>
      <c r="B26" s="4"/>
      <c r="C26" s="4"/>
      <c r="D26" s="9"/>
      <c r="E26" s="9"/>
      <c r="F26" s="9"/>
      <c r="G26" s="9"/>
      <c r="H26" s="9"/>
      <c r="I26" s="17">
        <v>323.85127999999997</v>
      </c>
      <c r="J26" s="17">
        <v>1351.63401</v>
      </c>
      <c r="K26" s="17">
        <v>1432.6792104000001</v>
      </c>
      <c r="L26" s="17">
        <v>1484.4707646480001</v>
      </c>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row>
    <row r="27" spans="1:68" s="14" customFormat="1" x14ac:dyDescent="0.25">
      <c r="A27" s="23" t="s">
        <v>28</v>
      </c>
      <c r="B27" s="23"/>
      <c r="C27" s="23"/>
      <c r="D27" s="36"/>
      <c r="E27" s="36"/>
      <c r="F27" s="36"/>
      <c r="G27" s="36"/>
      <c r="H27" s="36"/>
      <c r="I27" s="36"/>
      <c r="J27" s="36"/>
      <c r="K27" s="36"/>
      <c r="L27" s="36"/>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row>
    <row r="28" spans="1:68" x14ac:dyDescent="0.25">
      <c r="A28" s="1" t="s">
        <v>0</v>
      </c>
      <c r="B28" s="1"/>
      <c r="C28" s="1"/>
      <c r="D28" s="8"/>
      <c r="E28" s="8"/>
      <c r="F28" s="8"/>
      <c r="G28" s="8"/>
      <c r="H28" s="8"/>
      <c r="I28" s="8">
        <v>4</v>
      </c>
      <c r="J28" s="8">
        <v>4</v>
      </c>
      <c r="K28" s="8">
        <v>4</v>
      </c>
      <c r="L28" s="8">
        <v>4</v>
      </c>
    </row>
    <row r="29" spans="1:68" s="3" customFormat="1" x14ac:dyDescent="0.25">
      <c r="A29" s="4" t="s">
        <v>1</v>
      </c>
      <c r="B29" s="4"/>
      <c r="C29" s="4"/>
      <c r="D29" s="9"/>
      <c r="E29" s="9"/>
      <c r="F29" s="9"/>
      <c r="G29" s="9"/>
      <c r="H29" s="9"/>
      <c r="I29" s="9">
        <v>274.10399999999998</v>
      </c>
      <c r="J29" s="9">
        <v>1113.36585274566</v>
      </c>
      <c r="K29" s="9">
        <v>1202.1417727554099</v>
      </c>
      <c r="L29" s="9">
        <v>1293.92899764654</v>
      </c>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row>
    <row r="30" spans="1:68" s="5" customFormat="1" x14ac:dyDescent="0.25">
      <c r="A30" s="6" t="s">
        <v>2</v>
      </c>
      <c r="B30" s="6"/>
      <c r="C30" s="6"/>
      <c r="D30" s="6">
        <v>253.8</v>
      </c>
      <c r="E30" s="41">
        <v>251.8</v>
      </c>
      <c r="F30" s="41">
        <v>255.6</v>
      </c>
      <c r="G30" s="41">
        <v>264.3</v>
      </c>
      <c r="H30" s="41">
        <v>1025.5</v>
      </c>
      <c r="I30" s="35">
        <v>270.200346412562</v>
      </c>
      <c r="J30" s="35">
        <v>1105.2774929954901</v>
      </c>
      <c r="K30" s="35">
        <v>1178.8554807324624</v>
      </c>
      <c r="L30" s="35">
        <v>1246.1530995317501</v>
      </c>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row>
    <row r="31" spans="1:68" s="3" customFormat="1" x14ac:dyDescent="0.25">
      <c r="A31" s="4" t="s">
        <v>3</v>
      </c>
      <c r="B31" s="4"/>
      <c r="C31" s="4"/>
      <c r="D31" s="9"/>
      <c r="E31" s="9"/>
      <c r="F31" s="9"/>
      <c r="G31" s="9"/>
      <c r="H31" s="9"/>
      <c r="I31" s="9">
        <v>271.71469282512402</v>
      </c>
      <c r="J31" s="9">
        <v>1104.7339546181499</v>
      </c>
      <c r="K31" s="9">
        <v>1180.4976878872199</v>
      </c>
      <c r="L31" s="9">
        <v>1256.0608952162299</v>
      </c>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row>
    <row r="32" spans="1:68" s="3" customFormat="1" x14ac:dyDescent="0.25">
      <c r="A32" s="4" t="s">
        <v>4</v>
      </c>
      <c r="B32" s="4"/>
      <c r="C32" s="4"/>
      <c r="D32" s="9"/>
      <c r="E32" s="9"/>
      <c r="F32" s="9"/>
      <c r="G32" s="9"/>
      <c r="H32" s="9"/>
      <c r="I32" s="9">
        <v>263.26799999999997</v>
      </c>
      <c r="J32" s="9">
        <v>1098.27621</v>
      </c>
      <c r="K32" s="9">
        <v>1152.2847744000001</v>
      </c>
      <c r="L32" s="9">
        <v>1178.5616100480001</v>
      </c>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row>
    <row r="33" spans="1:68" s="14" customFormat="1" x14ac:dyDescent="0.25">
      <c r="A33" s="23" t="s">
        <v>13</v>
      </c>
      <c r="B33" s="23"/>
      <c r="C33" s="23"/>
      <c r="D33" s="36"/>
      <c r="E33" s="36"/>
      <c r="F33" s="36"/>
      <c r="G33" s="36"/>
      <c r="H33" s="36"/>
      <c r="I33" s="36"/>
      <c r="J33" s="36"/>
      <c r="K33" s="36"/>
      <c r="L33" s="36"/>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row>
    <row r="34" spans="1:68" x14ac:dyDescent="0.25">
      <c r="A34" s="1" t="s">
        <v>0</v>
      </c>
      <c r="B34" s="1"/>
      <c r="C34" s="1"/>
      <c r="D34" s="8"/>
      <c r="E34" s="8"/>
      <c r="F34" s="8"/>
      <c r="G34" s="8"/>
      <c r="H34" s="8"/>
      <c r="I34" s="8">
        <v>4</v>
      </c>
      <c r="J34" s="8">
        <v>4</v>
      </c>
      <c r="K34" s="8">
        <v>4</v>
      </c>
      <c r="L34" s="8">
        <v>4</v>
      </c>
    </row>
    <row r="35" spans="1:68" s="3" customFormat="1" x14ac:dyDescent="0.25">
      <c r="A35" s="4" t="s">
        <v>1</v>
      </c>
      <c r="B35" s="4"/>
      <c r="C35" s="4"/>
      <c r="D35" s="9"/>
      <c r="E35" s="9"/>
      <c r="F35" s="9"/>
      <c r="G35" s="9"/>
      <c r="H35" s="9"/>
      <c r="I35" s="9">
        <v>49.792000000000002</v>
      </c>
      <c r="J35" s="9">
        <v>207.90559999999999</v>
      </c>
      <c r="K35" s="9">
        <v>250.45906239999999</v>
      </c>
      <c r="L35" s="9">
        <v>291.95350966349201</v>
      </c>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row>
    <row r="36" spans="1:68" s="5" customFormat="1" x14ac:dyDescent="0.25">
      <c r="A36" s="6" t="s">
        <v>2</v>
      </c>
      <c r="B36" s="6"/>
      <c r="C36" s="6"/>
      <c r="D36" s="6">
        <v>42.1</v>
      </c>
      <c r="E36" s="15">
        <v>42.8</v>
      </c>
      <c r="F36" s="15">
        <v>43</v>
      </c>
      <c r="G36" s="15">
        <v>49</v>
      </c>
      <c r="H36" s="15">
        <v>176.8</v>
      </c>
      <c r="I36" s="35">
        <v>48.566532528908027</v>
      </c>
      <c r="J36" s="35">
        <v>205.89502030415875</v>
      </c>
      <c r="K36" s="35">
        <v>240.89104786069674</v>
      </c>
      <c r="L36" s="35">
        <v>275.95959578982053</v>
      </c>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row>
    <row r="37" spans="1:68" s="3" customFormat="1" x14ac:dyDescent="0.25">
      <c r="A37" s="4" t="s">
        <v>3</v>
      </c>
      <c r="B37" s="4"/>
      <c r="C37" s="4"/>
      <c r="D37" s="9"/>
      <c r="E37" s="9"/>
      <c r="F37" s="9"/>
      <c r="G37" s="9"/>
      <c r="H37" s="9"/>
      <c r="I37" s="9">
        <v>48.738999999999997</v>
      </c>
      <c r="J37" s="9">
        <v>205.65065483174601</v>
      </c>
      <c r="K37" s="9">
        <v>241.60259652139351</v>
      </c>
      <c r="L37" s="9">
        <v>279.49747194789501</v>
      </c>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row>
    <row r="38" spans="1:68" s="3" customFormat="1" x14ac:dyDescent="0.25">
      <c r="A38" s="4" t="s">
        <v>4</v>
      </c>
      <c r="B38" s="4"/>
      <c r="C38" s="4"/>
      <c r="D38" s="9"/>
      <c r="E38" s="9"/>
      <c r="F38" s="9"/>
      <c r="G38" s="9"/>
      <c r="H38" s="9"/>
      <c r="I38" s="9">
        <v>46.996130115632099</v>
      </c>
      <c r="J38" s="9">
        <v>204.37317155314298</v>
      </c>
      <c r="K38" s="9">
        <v>229.899936</v>
      </c>
      <c r="L38" s="9">
        <v>252.88992959999999</v>
      </c>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row>
    <row r="39" spans="1:68" s="19" customFormat="1" x14ac:dyDescent="0.25">
      <c r="A39" s="23" t="s">
        <v>24</v>
      </c>
      <c r="B39" s="23"/>
      <c r="C39" s="23"/>
      <c r="D39" s="36"/>
      <c r="E39" s="36"/>
      <c r="F39" s="36"/>
      <c r="G39" s="36"/>
      <c r="H39" s="36"/>
      <c r="I39" s="36"/>
      <c r="J39" s="36"/>
      <c r="K39" s="36"/>
      <c r="L39" s="3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row>
    <row r="40" spans="1:68" s="19" customFormat="1" x14ac:dyDescent="0.25">
      <c r="A40" s="1" t="s">
        <v>0</v>
      </c>
      <c r="B40" s="4"/>
      <c r="C40" s="4"/>
      <c r="D40" s="8"/>
      <c r="E40" s="8"/>
      <c r="F40" s="8"/>
      <c r="G40" s="8"/>
      <c r="H40" s="8"/>
      <c r="I40" s="8" t="s">
        <v>30</v>
      </c>
      <c r="J40" s="8" t="s">
        <v>30</v>
      </c>
      <c r="K40" s="8" t="s">
        <v>30</v>
      </c>
      <c r="L40" s="8" t="s">
        <v>30</v>
      </c>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row>
    <row r="41" spans="1:68" s="19" customFormat="1" x14ac:dyDescent="0.25">
      <c r="A41" s="4" t="s">
        <v>1</v>
      </c>
      <c r="B41" s="4"/>
      <c r="C41" s="4"/>
      <c r="D41" s="9"/>
      <c r="E41" s="9"/>
      <c r="F41" s="9"/>
      <c r="G41" s="9"/>
      <c r="H41" s="9"/>
      <c r="I41" s="9" t="s">
        <v>30</v>
      </c>
      <c r="J41" s="9" t="s">
        <v>30</v>
      </c>
      <c r="K41" s="9" t="s">
        <v>30</v>
      </c>
      <c r="L41" s="9" t="s">
        <v>30</v>
      </c>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row>
    <row r="42" spans="1:68" s="19" customFormat="1" x14ac:dyDescent="0.25">
      <c r="A42" s="6" t="s">
        <v>2</v>
      </c>
      <c r="B42" s="6"/>
      <c r="C42" s="6"/>
      <c r="D42" s="15">
        <v>93.2</v>
      </c>
      <c r="E42" s="15">
        <v>103</v>
      </c>
      <c r="F42" s="15">
        <v>108.8</v>
      </c>
      <c r="G42" s="15">
        <v>105.2</v>
      </c>
      <c r="H42" s="15">
        <v>410.3</v>
      </c>
      <c r="I42" s="35" t="s">
        <v>30</v>
      </c>
      <c r="J42" s="35" t="s">
        <v>30</v>
      </c>
      <c r="K42" s="35" t="s">
        <v>30</v>
      </c>
      <c r="L42" s="35" t="s">
        <v>30</v>
      </c>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row>
    <row r="43" spans="1:68" s="19" customFormat="1" x14ac:dyDescent="0.25">
      <c r="A43" s="4" t="s">
        <v>3</v>
      </c>
      <c r="B43" s="4"/>
      <c r="C43" s="4"/>
      <c r="D43" s="9"/>
      <c r="E43" s="9"/>
      <c r="F43" s="9"/>
      <c r="G43" s="9"/>
      <c r="H43" s="9"/>
      <c r="I43" s="9" t="s">
        <v>30</v>
      </c>
      <c r="J43" s="9" t="s">
        <v>30</v>
      </c>
      <c r="K43" s="9" t="s">
        <v>30</v>
      </c>
      <c r="L43" s="9" t="s">
        <v>30</v>
      </c>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row>
    <row r="44" spans="1:68" s="19" customFormat="1" x14ac:dyDescent="0.25">
      <c r="A44" s="4" t="s">
        <v>4</v>
      </c>
      <c r="B44" s="4"/>
      <c r="C44" s="4"/>
      <c r="D44" s="9"/>
      <c r="E44" s="9"/>
      <c r="F44" s="9"/>
      <c r="G44" s="9"/>
      <c r="H44" s="9"/>
      <c r="I44" s="9" t="s">
        <v>30</v>
      </c>
      <c r="J44" s="9" t="s">
        <v>30</v>
      </c>
      <c r="K44" s="9" t="s">
        <v>30</v>
      </c>
      <c r="L44" s="9" t="s">
        <v>30</v>
      </c>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row>
    <row r="45" spans="1:68" s="19" customFormat="1" x14ac:dyDescent="0.25">
      <c r="A45" s="4"/>
      <c r="B45" s="4"/>
      <c r="C45" s="4"/>
      <c r="D45" s="9"/>
      <c r="E45" s="9"/>
      <c r="F45" s="9"/>
      <c r="G45" s="9"/>
      <c r="H45" s="9"/>
      <c r="I45" s="9"/>
      <c r="J45" s="9"/>
      <c r="K45" s="9"/>
      <c r="L45" s="9"/>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row>
    <row r="46" spans="1:68" s="14" customFormat="1" x14ac:dyDescent="0.25">
      <c r="A46" s="23" t="s">
        <v>25</v>
      </c>
      <c r="B46" s="23"/>
      <c r="C46" s="23"/>
      <c r="D46" s="36"/>
      <c r="E46" s="36"/>
      <c r="F46" s="36"/>
      <c r="G46" s="36"/>
      <c r="H46" s="36"/>
      <c r="I46" s="36"/>
      <c r="J46" s="36"/>
      <c r="K46" s="36"/>
      <c r="L46" s="36"/>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row>
    <row r="47" spans="1:68" x14ac:dyDescent="0.25">
      <c r="A47" s="1" t="s">
        <v>0</v>
      </c>
      <c r="B47" s="1"/>
      <c r="C47" s="1"/>
      <c r="D47" s="8"/>
      <c r="E47" s="8"/>
      <c r="F47" s="8"/>
      <c r="G47" s="8"/>
      <c r="H47" s="8"/>
      <c r="I47" s="8">
        <v>4</v>
      </c>
      <c r="J47" s="8">
        <v>4</v>
      </c>
      <c r="K47" s="8">
        <v>4</v>
      </c>
      <c r="L47" s="8">
        <v>4</v>
      </c>
    </row>
    <row r="48" spans="1:68" s="3" customFormat="1" x14ac:dyDescent="0.25">
      <c r="A48" s="4" t="s">
        <v>1</v>
      </c>
      <c r="B48" s="4"/>
      <c r="C48" s="4"/>
      <c r="D48" s="9"/>
      <c r="E48" s="9"/>
      <c r="F48" s="9"/>
      <c r="G48" s="9"/>
      <c r="H48" s="9"/>
      <c r="I48" s="9">
        <v>97.040536895371403</v>
      </c>
      <c r="J48" s="9">
        <v>341.65620000000001</v>
      </c>
      <c r="K48" s="9">
        <v>365.57213400000001</v>
      </c>
      <c r="L48" s="9">
        <v>385.67860137000002</v>
      </c>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row>
    <row r="49" spans="1:68" s="5" customFormat="1" x14ac:dyDescent="0.25">
      <c r="A49" s="6" t="s">
        <v>2</v>
      </c>
      <c r="B49" s="6"/>
      <c r="C49" s="6"/>
      <c r="D49" s="15">
        <v>65.7</v>
      </c>
      <c r="E49" s="15">
        <v>72.7</v>
      </c>
      <c r="F49" s="15">
        <v>80.2</v>
      </c>
      <c r="G49" s="15">
        <v>93.7</v>
      </c>
      <c r="H49" s="15">
        <v>312.2</v>
      </c>
      <c r="I49" s="35">
        <v>88.949134223842847</v>
      </c>
      <c r="J49" s="35">
        <v>324.14792877159499</v>
      </c>
      <c r="K49" s="35">
        <v>341.57549658155602</v>
      </c>
      <c r="L49" s="35">
        <v>357.07347373085099</v>
      </c>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row>
    <row r="50" spans="1:68" s="3" customFormat="1" x14ac:dyDescent="0.25">
      <c r="A50" s="4" t="s">
        <v>3</v>
      </c>
      <c r="B50" s="4"/>
      <c r="C50" s="4"/>
      <c r="D50" s="9"/>
      <c r="E50" s="9"/>
      <c r="F50" s="9"/>
      <c r="G50" s="9"/>
      <c r="H50" s="9"/>
      <c r="I50" s="9">
        <v>95.921999999999997</v>
      </c>
      <c r="J50" s="9">
        <v>319.02625754319001</v>
      </c>
      <c r="K50" s="9">
        <v>336.64808961311195</v>
      </c>
      <c r="L50" s="9">
        <v>354.31647349570204</v>
      </c>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row>
    <row r="51" spans="1:68" s="3" customFormat="1" x14ac:dyDescent="0.25">
      <c r="A51" s="4" t="s">
        <v>4</v>
      </c>
      <c r="B51" s="4"/>
      <c r="C51" s="4"/>
      <c r="D51" s="9"/>
      <c r="E51" s="9"/>
      <c r="F51" s="9"/>
      <c r="G51" s="9"/>
      <c r="H51" s="9"/>
      <c r="I51" s="9">
        <v>66.912000000000006</v>
      </c>
      <c r="J51" s="9">
        <v>316.88299999999998</v>
      </c>
      <c r="K51" s="9">
        <v>327.43367310000002</v>
      </c>
      <c r="L51" s="9">
        <v>333.98234656199998</v>
      </c>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row>
    <row r="52" spans="1:68" s="14" customFormat="1" x14ac:dyDescent="0.25">
      <c r="A52" s="23" t="s">
        <v>26</v>
      </c>
      <c r="B52" s="23"/>
      <c r="C52" s="23"/>
      <c r="D52" s="36"/>
      <c r="E52" s="36"/>
      <c r="F52" s="36"/>
      <c r="G52" s="36"/>
      <c r="H52" s="36"/>
      <c r="I52" s="36"/>
      <c r="J52" s="36"/>
      <c r="K52" s="36"/>
      <c r="L52" s="36"/>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row>
    <row r="53" spans="1:68" x14ac:dyDescent="0.25">
      <c r="A53" s="1" t="s">
        <v>0</v>
      </c>
      <c r="B53" s="1"/>
      <c r="C53" s="1"/>
      <c r="D53" s="8"/>
      <c r="E53" s="8"/>
      <c r="F53" s="8"/>
      <c r="G53" s="8"/>
      <c r="H53" s="8"/>
      <c r="I53" s="8" t="s">
        <v>30</v>
      </c>
      <c r="J53" s="8" t="s">
        <v>30</v>
      </c>
      <c r="K53" s="8" t="s">
        <v>30</v>
      </c>
      <c r="L53" s="8" t="s">
        <v>30</v>
      </c>
    </row>
    <row r="54" spans="1:68" s="3" customFormat="1" x14ac:dyDescent="0.25">
      <c r="A54" s="4" t="s">
        <v>1</v>
      </c>
      <c r="B54" s="4"/>
      <c r="C54" s="4"/>
      <c r="D54" s="9"/>
      <c r="E54" s="9"/>
      <c r="F54" s="9"/>
      <c r="G54" s="9"/>
      <c r="H54" s="9"/>
      <c r="I54" s="9" t="s">
        <v>30</v>
      </c>
      <c r="J54" s="9" t="s">
        <v>30</v>
      </c>
      <c r="K54" s="9" t="s">
        <v>30</v>
      </c>
      <c r="L54" s="9" t="s">
        <v>30</v>
      </c>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row>
    <row r="55" spans="1:68" s="5" customFormat="1" x14ac:dyDescent="0.25">
      <c r="A55" s="6" t="s">
        <v>2</v>
      </c>
      <c r="B55" s="6"/>
      <c r="C55" s="6"/>
      <c r="D55" s="15">
        <v>12.5</v>
      </c>
      <c r="E55" s="15">
        <v>9.3000000000000007</v>
      </c>
      <c r="F55" s="15">
        <v>7.6</v>
      </c>
      <c r="G55" s="15">
        <v>12.5</v>
      </c>
      <c r="H55" s="15">
        <v>41.9</v>
      </c>
      <c r="I55" s="35" t="s">
        <v>30</v>
      </c>
      <c r="J55" s="35" t="s">
        <v>30</v>
      </c>
      <c r="K55" s="35" t="s">
        <v>30</v>
      </c>
      <c r="L55" s="35" t="s">
        <v>30</v>
      </c>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row>
    <row r="56" spans="1:68" s="3" customFormat="1" x14ac:dyDescent="0.25">
      <c r="A56" s="4" t="s">
        <v>3</v>
      </c>
      <c r="B56" s="4"/>
      <c r="C56" s="4"/>
      <c r="D56" s="9"/>
      <c r="E56" s="9"/>
      <c r="F56" s="9"/>
      <c r="G56" s="9"/>
      <c r="H56" s="9"/>
      <c r="I56" s="9" t="s">
        <v>30</v>
      </c>
      <c r="J56" s="9" t="s">
        <v>30</v>
      </c>
      <c r="K56" s="9" t="s">
        <v>30</v>
      </c>
      <c r="L56" s="9" t="s">
        <v>30</v>
      </c>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row>
    <row r="57" spans="1:68" s="3" customFormat="1" x14ac:dyDescent="0.25">
      <c r="A57" s="4" t="s">
        <v>4</v>
      </c>
      <c r="B57" s="4"/>
      <c r="C57" s="4"/>
      <c r="D57" s="9"/>
      <c r="E57" s="9"/>
      <c r="F57" s="9"/>
      <c r="G57" s="9"/>
      <c r="H57" s="9"/>
      <c r="I57" s="9" t="s">
        <v>30</v>
      </c>
      <c r="J57" s="9" t="s">
        <v>30</v>
      </c>
      <c r="K57" s="9" t="s">
        <v>30</v>
      </c>
      <c r="L57" s="9" t="s">
        <v>30</v>
      </c>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row>
    <row r="58" spans="1:68" x14ac:dyDescent="0.25">
      <c r="H58" s="2"/>
      <c r="I58" s="2"/>
      <c r="J58" s="2"/>
      <c r="K58" s="2"/>
      <c r="L58" s="2"/>
    </row>
    <row r="59" spans="1:68" s="14" customFormat="1" x14ac:dyDescent="0.25">
      <c r="A59" s="23" t="s">
        <v>8</v>
      </c>
      <c r="B59" s="23"/>
      <c r="C59" s="23"/>
      <c r="D59" s="36"/>
      <c r="E59" s="36"/>
      <c r="F59" s="36"/>
      <c r="G59" s="36"/>
      <c r="H59" s="36"/>
      <c r="I59" s="36"/>
      <c r="J59" s="36"/>
      <c r="K59" s="36"/>
      <c r="L59" s="36"/>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row>
    <row r="60" spans="1:68" x14ac:dyDescent="0.25">
      <c r="A60" s="1" t="s">
        <v>0</v>
      </c>
      <c r="B60" s="1"/>
      <c r="C60" s="1"/>
      <c r="D60" s="8"/>
      <c r="E60" s="8"/>
      <c r="F60" s="8"/>
      <c r="G60" s="8"/>
      <c r="H60" s="8"/>
      <c r="I60" s="8">
        <v>3</v>
      </c>
      <c r="J60" s="8">
        <v>5</v>
      </c>
      <c r="K60" s="8">
        <v>5</v>
      </c>
      <c r="L60" s="8">
        <v>5</v>
      </c>
    </row>
    <row r="61" spans="1:68" s="3" customFormat="1" x14ac:dyDescent="0.25">
      <c r="A61" s="4" t="s">
        <v>1</v>
      </c>
      <c r="B61" s="4"/>
      <c r="C61" s="4"/>
      <c r="D61" s="9"/>
      <c r="E61" s="9"/>
      <c r="F61" s="9"/>
      <c r="G61" s="9"/>
      <c r="H61" s="9"/>
      <c r="I61" s="9">
        <v>89.866977200000008</v>
      </c>
      <c r="J61" s="9">
        <v>386.04239999999999</v>
      </c>
      <c r="K61" s="9">
        <v>450.95528258322696</v>
      </c>
      <c r="L61" s="9">
        <v>516.41216730654401</v>
      </c>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row>
    <row r="62" spans="1:68" s="5" customFormat="1" x14ac:dyDescent="0.25">
      <c r="A62" s="6" t="s">
        <v>2</v>
      </c>
      <c r="B62" s="6"/>
      <c r="C62" s="6"/>
      <c r="D62" s="15">
        <v>74.158000000000001</v>
      </c>
      <c r="E62" s="15">
        <v>78.656000000000006</v>
      </c>
      <c r="F62" s="15">
        <v>85.519000000000005</v>
      </c>
      <c r="G62" s="15">
        <v>79.856999999999999</v>
      </c>
      <c r="H62" s="15">
        <v>318.17599999999999</v>
      </c>
      <c r="I62" s="35">
        <v>86.579729616488791</v>
      </c>
      <c r="J62" s="35">
        <v>379.87731186882951</v>
      </c>
      <c r="K62" s="35">
        <v>428.07267947177206</v>
      </c>
      <c r="L62" s="35">
        <v>471.03417331015402</v>
      </c>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row>
    <row r="63" spans="1:68" s="3" customFormat="1" x14ac:dyDescent="0.25">
      <c r="A63" s="4" t="s">
        <v>3</v>
      </c>
      <c r="B63" s="4"/>
      <c r="C63" s="4"/>
      <c r="D63" s="9"/>
      <c r="E63" s="9"/>
      <c r="F63" s="9"/>
      <c r="G63" s="9"/>
      <c r="H63" s="9"/>
      <c r="I63" s="9">
        <v>89.337430190632105</v>
      </c>
      <c r="J63" s="9">
        <v>380.00303125883403</v>
      </c>
      <c r="K63" s="9">
        <v>434.08527600000002</v>
      </c>
      <c r="L63" s="9">
        <v>473.4808036</v>
      </c>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row>
    <row r="64" spans="1:68" s="3" customFormat="1" x14ac:dyDescent="0.25">
      <c r="A64" s="4" t="s">
        <v>4</v>
      </c>
      <c r="B64" s="4"/>
      <c r="C64" s="4"/>
      <c r="D64" s="9"/>
      <c r="E64" s="9"/>
      <c r="F64" s="9"/>
      <c r="G64" s="9"/>
      <c r="H64" s="9"/>
      <c r="I64" s="9">
        <v>80.534781458834289</v>
      </c>
      <c r="J64" s="9">
        <v>369.06022937283274</v>
      </c>
      <c r="K64" s="9">
        <v>407.51968730080034</v>
      </c>
      <c r="L64" s="9">
        <v>424.41336285875229</v>
      </c>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row>
    <row r="65" spans="1:68" s="14" customFormat="1" x14ac:dyDescent="0.25">
      <c r="A65" s="23" t="s">
        <v>31</v>
      </c>
      <c r="B65" s="23"/>
      <c r="C65" s="23"/>
      <c r="D65" s="36"/>
      <c r="E65" s="36"/>
      <c r="F65" s="36"/>
      <c r="G65" s="36"/>
      <c r="H65" s="36"/>
      <c r="I65" s="36"/>
      <c r="J65" s="36"/>
      <c r="K65" s="36"/>
      <c r="L65" s="36"/>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row>
    <row r="66" spans="1:68" x14ac:dyDescent="0.25">
      <c r="A66" s="1" t="s">
        <v>0</v>
      </c>
      <c r="B66" s="1"/>
      <c r="C66" s="1"/>
      <c r="D66" s="8"/>
      <c r="E66" s="8"/>
      <c r="F66" s="8"/>
      <c r="G66" s="8"/>
      <c r="H66" s="8"/>
      <c r="I66" s="8">
        <v>1</v>
      </c>
      <c r="J66" s="8">
        <v>2</v>
      </c>
      <c r="K66" s="8">
        <v>2</v>
      </c>
      <c r="L66" s="8">
        <v>2</v>
      </c>
    </row>
    <row r="67" spans="1:68" s="3" customFormat="1" x14ac:dyDescent="0.25">
      <c r="A67" s="4" t="s">
        <v>1</v>
      </c>
      <c r="B67" s="4"/>
      <c r="C67" s="4"/>
      <c r="D67" s="9"/>
      <c r="E67" s="9"/>
      <c r="F67" s="9"/>
      <c r="G67" s="9"/>
      <c r="H67" s="9"/>
      <c r="I67" s="9">
        <v>26.350474999999999</v>
      </c>
      <c r="J67" s="9">
        <v>103.8770098</v>
      </c>
      <c r="K67" s="9">
        <v>111.004052184</v>
      </c>
      <c r="L67" s="9">
        <v>118.394250424448</v>
      </c>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row>
    <row r="68" spans="1:68" s="5" customFormat="1" x14ac:dyDescent="0.25">
      <c r="A68" s="6" t="s">
        <v>2</v>
      </c>
      <c r="B68" s="6"/>
      <c r="C68" s="6"/>
      <c r="D68" s="15">
        <v>15.9</v>
      </c>
      <c r="E68" s="15">
        <v>16.097999999999999</v>
      </c>
      <c r="F68" s="15">
        <v>24.315000000000001</v>
      </c>
      <c r="G68" s="15">
        <v>20.6</v>
      </c>
      <c r="H68" s="15">
        <v>76.899000000000001</v>
      </c>
      <c r="I68" s="35">
        <v>26.350474999999999</v>
      </c>
      <c r="J68" s="35">
        <v>102.385743563627</v>
      </c>
      <c r="K68" s="35">
        <v>110.2714616691985</v>
      </c>
      <c r="L68" s="35">
        <v>116.064281989278</v>
      </c>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row>
    <row r="69" spans="1:68" s="3" customFormat="1" x14ac:dyDescent="0.25">
      <c r="A69" s="4" t="s">
        <v>3</v>
      </c>
      <c r="B69" s="4"/>
      <c r="C69" s="4"/>
      <c r="D69" s="9"/>
      <c r="E69" s="9"/>
      <c r="F69" s="9"/>
      <c r="G69" s="9"/>
      <c r="H69" s="9"/>
      <c r="I69" s="9">
        <v>26.350474999999999</v>
      </c>
      <c r="J69" s="9">
        <v>102.385743563627</v>
      </c>
      <c r="K69" s="9">
        <v>110.2714616691985</v>
      </c>
      <c r="L69" s="9">
        <v>116.064281989278</v>
      </c>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row>
    <row r="70" spans="1:68" s="3" customFormat="1" x14ac:dyDescent="0.25">
      <c r="A70" s="4" t="s">
        <v>4</v>
      </c>
      <c r="B70" s="4"/>
      <c r="C70" s="4"/>
      <c r="D70" s="9"/>
      <c r="E70" s="9"/>
      <c r="F70" s="9"/>
      <c r="G70" s="9"/>
      <c r="H70" s="9"/>
      <c r="I70" s="9">
        <v>26.350474999999999</v>
      </c>
      <c r="J70" s="9">
        <v>100.89447732725399</v>
      </c>
      <c r="K70" s="9">
        <v>109.538871154397</v>
      </c>
      <c r="L70" s="9">
        <v>113.734313554108</v>
      </c>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row>
    <row r="71" spans="1:68" s="14" customFormat="1" x14ac:dyDescent="0.25">
      <c r="A71" s="23" t="s">
        <v>17</v>
      </c>
      <c r="B71" s="23"/>
      <c r="C71" s="23"/>
      <c r="D71" s="36"/>
      <c r="E71" s="36"/>
      <c r="F71" s="36"/>
      <c r="G71" s="36"/>
      <c r="H71" s="36"/>
      <c r="I71" s="36"/>
      <c r="J71" s="36"/>
      <c r="K71" s="36"/>
      <c r="L71" s="36"/>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row>
    <row r="72" spans="1:68" x14ac:dyDescent="0.25">
      <c r="A72" s="1" t="s">
        <v>0</v>
      </c>
      <c r="B72" s="1"/>
      <c r="C72" s="1"/>
      <c r="D72" s="10"/>
      <c r="E72" s="10"/>
      <c r="F72" s="10"/>
      <c r="G72" s="10"/>
      <c r="H72" s="10"/>
      <c r="I72" s="11">
        <v>2</v>
      </c>
      <c r="J72" s="11">
        <v>4</v>
      </c>
      <c r="K72" s="11">
        <v>4</v>
      </c>
      <c r="L72" s="11">
        <v>4</v>
      </c>
    </row>
    <row r="73" spans="1:68" s="3" customFormat="1" x14ac:dyDescent="0.25">
      <c r="A73" s="4" t="s">
        <v>1</v>
      </c>
      <c r="B73" s="4"/>
      <c r="C73" s="4"/>
      <c r="D73" s="40"/>
      <c r="E73" s="40"/>
      <c r="F73" s="40"/>
      <c r="G73" s="40"/>
      <c r="H73" s="40"/>
      <c r="I73" s="40">
        <v>821.90497215675202</v>
      </c>
      <c r="J73" s="40">
        <v>701.397937487695</v>
      </c>
      <c r="K73" s="40">
        <v>403.29696468665099</v>
      </c>
      <c r="L73" s="40">
        <v>106.12853795573699</v>
      </c>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row>
    <row r="74" spans="1:68" s="5" customFormat="1" x14ac:dyDescent="0.25">
      <c r="A74" s="6" t="s">
        <v>2</v>
      </c>
      <c r="B74" s="6"/>
      <c r="C74" s="6"/>
      <c r="D74" s="15">
        <v>1015.765</v>
      </c>
      <c r="E74" s="15">
        <v>959.6</v>
      </c>
      <c r="F74" s="15">
        <v>917.00199999999995</v>
      </c>
      <c r="G74" s="15">
        <v>855.29200000000003</v>
      </c>
      <c r="H74" s="15">
        <v>855.29200000000003</v>
      </c>
      <c r="I74" s="35">
        <v>818.16498833879302</v>
      </c>
      <c r="J74" s="35">
        <v>656.93478549899805</v>
      </c>
      <c r="K74" s="35">
        <v>371.71060230618366</v>
      </c>
      <c r="L74" s="35">
        <v>42.2705532808288</v>
      </c>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row>
    <row r="75" spans="1:68" s="3" customFormat="1" x14ac:dyDescent="0.25">
      <c r="A75" s="4" t="s">
        <v>3</v>
      </c>
      <c r="B75" s="4"/>
      <c r="C75" s="4"/>
      <c r="D75" s="40"/>
      <c r="E75" s="40"/>
      <c r="F75" s="40"/>
      <c r="G75" s="40"/>
      <c r="H75" s="40"/>
      <c r="I75" s="40">
        <v>818.16498833879302</v>
      </c>
      <c r="J75" s="40">
        <v>650.71585027019955</v>
      </c>
      <c r="K75" s="40">
        <v>374.42806576564698</v>
      </c>
      <c r="L75" s="40">
        <v>33.248306084827504</v>
      </c>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row>
    <row r="76" spans="1:68" s="3" customFormat="1" x14ac:dyDescent="0.25">
      <c r="A76" s="4" t="s">
        <v>4</v>
      </c>
      <c r="B76" s="4"/>
      <c r="C76" s="4"/>
      <c r="D76" s="40"/>
      <c r="E76" s="40"/>
      <c r="F76" s="40"/>
      <c r="G76" s="40"/>
      <c r="H76" s="40"/>
      <c r="I76" s="40">
        <v>814.42500452083402</v>
      </c>
      <c r="J76" s="40">
        <v>624.90950396789822</v>
      </c>
      <c r="K76" s="40">
        <v>334.68931300678969</v>
      </c>
      <c r="L76" s="40">
        <v>-3.5429370020767998</v>
      </c>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row>
    <row r="77" spans="1:68" s="14" customFormat="1" x14ac:dyDescent="0.25">
      <c r="A77" s="23" t="s">
        <v>10</v>
      </c>
      <c r="B77" s="23"/>
      <c r="C77" s="23"/>
      <c r="D77" s="36"/>
      <c r="E77" s="36"/>
      <c r="F77" s="36"/>
      <c r="G77" s="36"/>
      <c r="H77" s="36"/>
      <c r="I77" s="36"/>
      <c r="J77" s="36"/>
      <c r="K77" s="36"/>
      <c r="L77" s="36"/>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row>
    <row r="78" spans="1:68" x14ac:dyDescent="0.25">
      <c r="A78" s="1" t="s">
        <v>0</v>
      </c>
      <c r="B78" s="1"/>
      <c r="C78" s="1"/>
      <c r="D78" s="10"/>
      <c r="E78" s="10"/>
      <c r="F78" s="10"/>
      <c r="G78" s="10"/>
      <c r="H78" s="10"/>
      <c r="I78" s="11">
        <v>3</v>
      </c>
      <c r="J78" s="11">
        <v>4</v>
      </c>
      <c r="K78" s="11">
        <v>4</v>
      </c>
      <c r="L78" s="11">
        <v>4</v>
      </c>
    </row>
    <row r="79" spans="1:68" s="3" customFormat="1" x14ac:dyDescent="0.25">
      <c r="A79" s="4" t="s">
        <v>1</v>
      </c>
      <c r="B79" s="4"/>
      <c r="C79" s="4"/>
      <c r="D79" s="10"/>
      <c r="E79" s="10"/>
      <c r="F79" s="10"/>
      <c r="G79" s="10"/>
      <c r="H79" s="10"/>
      <c r="I79" s="10">
        <v>6.5000000000000002E-2</v>
      </c>
      <c r="J79" s="10">
        <v>0.19500000000000001</v>
      </c>
      <c r="K79" s="10">
        <v>0.17839047187500101</v>
      </c>
      <c r="L79" s="10">
        <v>0.183296209851563</v>
      </c>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row>
    <row r="80" spans="1:68" s="5" customFormat="1" x14ac:dyDescent="0.25">
      <c r="A80" s="6" t="s">
        <v>2</v>
      </c>
      <c r="B80" s="6"/>
      <c r="C80" s="6"/>
      <c r="D80" s="20">
        <v>7.0000000000000007E-2</v>
      </c>
      <c r="E80" s="20">
        <v>0.02</v>
      </c>
      <c r="F80" s="20">
        <v>0.02</v>
      </c>
      <c r="G80" s="20">
        <v>0.05</v>
      </c>
      <c r="H80" s="20">
        <v>0.16</v>
      </c>
      <c r="I80" s="37">
        <v>4.7157333333333266E-2</v>
      </c>
      <c r="J80" s="37">
        <v>0.16774486395445451</v>
      </c>
      <c r="K80" s="37">
        <v>0.15206513466349525</v>
      </c>
      <c r="L80" s="37">
        <v>0.14828725606221724</v>
      </c>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row>
    <row r="81" spans="1:68" s="3" customFormat="1" x14ac:dyDescent="0.25">
      <c r="A81" s="4" t="s">
        <v>3</v>
      </c>
      <c r="B81" s="4"/>
      <c r="C81" s="4"/>
      <c r="D81" s="10"/>
      <c r="E81" s="10"/>
      <c r="F81" s="10"/>
      <c r="G81" s="10"/>
      <c r="H81" s="10"/>
      <c r="I81" s="10">
        <v>5.64719999999998E-2</v>
      </c>
      <c r="J81" s="10">
        <v>0.162989727908909</v>
      </c>
      <c r="K81" s="10">
        <v>0.16493503338949</v>
      </c>
      <c r="L81" s="10">
        <v>0.154926407198653</v>
      </c>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row>
    <row r="82" spans="1:68" s="3" customFormat="1" x14ac:dyDescent="0.25">
      <c r="A82" s="4" t="s">
        <v>4</v>
      </c>
      <c r="B82" s="4"/>
      <c r="C82" s="4"/>
      <c r="D82" s="10"/>
      <c r="E82" s="10"/>
      <c r="F82" s="10"/>
      <c r="G82" s="10"/>
      <c r="H82" s="10"/>
      <c r="I82" s="10">
        <v>0.02</v>
      </c>
      <c r="J82" s="10">
        <v>0.15</v>
      </c>
      <c r="K82" s="10">
        <v>0.1</v>
      </c>
      <c r="L82" s="10">
        <v>0.1</v>
      </c>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row>
    <row r="83" spans="1:68" s="12" customFormat="1" x14ac:dyDescent="0.25">
      <c r="A83" s="13"/>
      <c r="B83" s="13"/>
      <c r="C83" s="13"/>
      <c r="D83" s="13"/>
      <c r="E83" s="38"/>
      <c r="F83" s="38"/>
      <c r="G83" s="38"/>
      <c r="H83" s="38"/>
      <c r="I83" s="38"/>
      <c r="J83" s="38"/>
      <c r="K83" s="38"/>
      <c r="L83" s="38"/>
    </row>
    <row r="84" spans="1:68" ht="13.7" customHeight="1" x14ac:dyDescent="0.25">
      <c r="A84" s="18"/>
      <c r="B84" s="44"/>
      <c r="C84" s="44"/>
      <c r="D84" s="44"/>
      <c r="E84" s="44"/>
      <c r="F84" s="44"/>
      <c r="G84" s="44"/>
      <c r="H84" s="44"/>
      <c r="I84" s="44"/>
      <c r="J84" s="44"/>
      <c r="K84" s="28"/>
      <c r="L84" s="28"/>
    </row>
    <row r="85" spans="1:68" ht="20.25" x14ac:dyDescent="0.25">
      <c r="B85" s="16" t="s">
        <v>7</v>
      </c>
      <c r="C85" s="16"/>
    </row>
    <row r="86" spans="1:68" ht="86.25" customHeight="1" x14ac:dyDescent="0.25">
      <c r="B86" s="43" t="s">
        <v>6</v>
      </c>
      <c r="C86" s="43"/>
      <c r="D86" s="43"/>
      <c r="E86" s="43"/>
      <c r="F86" s="43"/>
      <c r="G86" s="43"/>
      <c r="H86" s="43"/>
      <c r="I86" s="43"/>
      <c r="J86" s="43"/>
      <c r="K86" s="27"/>
      <c r="L86" s="27"/>
    </row>
  </sheetData>
  <mergeCells count="3">
    <mergeCell ref="A2:H2"/>
    <mergeCell ref="B86:J86"/>
    <mergeCell ref="B84:J84"/>
  </mergeCells>
  <phoneticPr fontId="13" type="noConversion"/>
  <conditionalFormatting sqref="A1:C7">
    <cfRule type="expression" dxfId="0" priority="2"/>
  </conditionalFormatting>
  <pageMargins left="0.70866141732283472" right="0.70866141732283472" top="0.78740157480314965" bottom="0.78740157480314965" header="0.31496062992125984" footer="0.31496062992125984"/>
  <pageSetup paperSize="8" scale="5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Consensus Summary</vt:lpstr>
      <vt:lpstr>'Consensus Summary'!Druckbereich</vt:lpstr>
      <vt:lpstr>'Consensus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 Gramkow</dc:creator>
  <cp:lastModifiedBy>Stephan Gramkow</cp:lastModifiedBy>
  <cp:lastPrinted>2025-05-08T07:32:16Z</cp:lastPrinted>
  <dcterms:created xsi:type="dcterms:W3CDTF">2019-04-30T15:19:46Z</dcterms:created>
  <dcterms:modified xsi:type="dcterms:W3CDTF">2025-05-09T15:40:14Z</dcterms:modified>
</cp:coreProperties>
</file>